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75"/>
  </bookViews>
  <sheets>
    <sheet name="Sayfa1" sheetId="2" r:id="rId1"/>
    <sheet name="Sayfa2" sheetId="3" r:id="rId2"/>
  </sheets>
  <calcPr calcId="152511"/>
</workbook>
</file>

<file path=xl/calcChain.xml><?xml version="1.0" encoding="utf-8"?>
<calcChain xmlns="http://schemas.openxmlformats.org/spreadsheetml/2006/main">
  <c r="A11" i="2" l="1"/>
  <c r="A9" i="2"/>
  <c r="A13" i="2" l="1"/>
  <c r="A15" i="2" s="1"/>
  <c r="A7" i="2"/>
  <c r="A17" i="2" l="1"/>
  <c r="A23" i="2"/>
  <c r="A25" i="2" s="1"/>
  <c r="A21" i="2"/>
  <c r="A19" i="2"/>
  <c r="A33" i="2" l="1"/>
  <c r="A35" i="2" s="1"/>
  <c r="A31" i="2"/>
  <c r="A29" i="2"/>
  <c r="A27" i="2"/>
  <c r="A41" i="2" l="1"/>
  <c r="A39" i="2"/>
  <c r="A37" i="2"/>
  <c r="A43" i="2"/>
  <c r="A45" i="2" s="1"/>
  <c r="A47" i="2" s="1"/>
  <c r="A49" i="2" s="1"/>
  <c r="A51" i="2" s="1"/>
  <c r="A53" i="2" s="1"/>
</calcChain>
</file>

<file path=xl/sharedStrings.xml><?xml version="1.0" encoding="utf-8"?>
<sst xmlns="http://schemas.openxmlformats.org/spreadsheetml/2006/main" count="288" uniqueCount="72">
  <si>
    <t>ARKA BAHÇE</t>
  </si>
  <si>
    <t>PAZARTESİ</t>
  </si>
  <si>
    <t>SALI</t>
  </si>
  <si>
    <t>ÇARŞAMBA</t>
  </si>
  <si>
    <t>PERŞEMBE</t>
  </si>
  <si>
    <t>CUMA</t>
  </si>
  <si>
    <t>SABAH</t>
  </si>
  <si>
    <t>ÖĞLEN</t>
  </si>
  <si>
    <t>Hazırlayan</t>
  </si>
  <si>
    <t>N. MÜDÜR YARDIMCISI</t>
  </si>
  <si>
    <t>AYHAN ALTUN</t>
  </si>
  <si>
    <t>Ali SILI</t>
  </si>
  <si>
    <t>Ayhan ALTUN</t>
  </si>
  <si>
    <t xml:space="preserve">  TARİH</t>
  </si>
  <si>
    <t>GÜN</t>
  </si>
  <si>
    <t>ÖN BAHÇE</t>
  </si>
  <si>
    <t>ZEMİN KAT 
VE BODRUM</t>
  </si>
  <si>
    <t>1. KAT</t>
  </si>
  <si>
    <t>2. KAT</t>
  </si>
  <si>
    <t>3. KAT</t>
  </si>
  <si>
    <t>SEVAL ÖZSOY</t>
  </si>
  <si>
    <t>2. ARA TATİL</t>
  </si>
  <si>
    <t>DAVUT FERAT TELLİOĞLU</t>
  </si>
  <si>
    <t>HATİCE KAYA</t>
  </si>
  <si>
    <t>SEVİL FİLOĞLU</t>
  </si>
  <si>
    <t>EMİNE ULUTAŞ</t>
  </si>
  <si>
    <t>BÜŞRA UYSAL</t>
  </si>
  <si>
    <t>PELİN KAYA</t>
  </si>
  <si>
    <t>ERSEL ARMAN</t>
  </si>
  <si>
    <t>ÖZGE BIKMAZ</t>
  </si>
  <si>
    <t>ASİYE SARICA</t>
  </si>
  <si>
    <t>METİN GÜRSES</t>
  </si>
  <si>
    <t>HÜSEYİN YILMAZ</t>
  </si>
  <si>
    <t>DAMLA CİĞERLİ</t>
  </si>
  <si>
    <t>İSA KAYA</t>
  </si>
  <si>
    <t>SONER UĞUR</t>
  </si>
  <si>
    <t>HAVVA GÜL KORKMAZ</t>
  </si>
  <si>
    <t>NURAN KAYA ŞİMŞEK</t>
  </si>
  <si>
    <t>HAVVA UYSAL</t>
  </si>
  <si>
    <t>FİKRET HAKAN ERGUN</t>
  </si>
  <si>
    <t>AYLA KÖMÜRCÜ</t>
  </si>
  <si>
    <t>MELİHA PEKBAK KURU</t>
  </si>
  <si>
    <t>DİLEK ÇOLAK</t>
  </si>
  <si>
    <t>EMİNE KILINÇ</t>
  </si>
  <si>
    <t>GÜLAY ÖZTÜRK AKAR</t>
  </si>
  <si>
    <t>FATMA ÖZDEMİR</t>
  </si>
  <si>
    <t>AHMET KARATAŞ</t>
  </si>
  <si>
    <t>ASLI UĞUZLAR</t>
  </si>
  <si>
    <t>EGEM GÜRSES</t>
  </si>
  <si>
    <t>KEZİBAN AY ŞAHİN</t>
  </si>
  <si>
    <t>ZEHRA ÖZGÜN</t>
  </si>
  <si>
    <t>EBRU KARASU</t>
  </si>
  <si>
    <t>Müdür Yardımcısı</t>
  </si>
  <si>
    <t>Okul Müdürü</t>
  </si>
  <si>
    <t>MERYEM YAPRAK ULUKUŞ</t>
  </si>
  <si>
    <t>ŞERİFE    TUFAN    İLKOKULU    NİSAN 2024   ÖĞRETMEN    NÖBET    ÇİZELGESİ</t>
  </si>
  <si>
    <t>EMİNE SİBEL YİĞİT</t>
  </si>
  <si>
    <t>UĞUR TAŞDELEN</t>
  </si>
  <si>
    <t>RAMAZAN HALİT ÜZER</t>
  </si>
  <si>
    <t>ASLI İŞLER</t>
  </si>
  <si>
    <t>HATİCE MODA AYDIN</t>
  </si>
  <si>
    <t>HASAN HÜSEYİN AKÇAY</t>
  </si>
  <si>
    <t>EVRİM AKCAN</t>
  </si>
  <si>
    <t>HAVVA YAVUZ</t>
  </si>
  <si>
    <t>MUHAMMET SERT</t>
  </si>
  <si>
    <t>SEDEF HALAT</t>
  </si>
  <si>
    <t>MUSTAFA SEYHAN</t>
  </si>
  <si>
    <t>SUNA YALÇINKAYA</t>
  </si>
  <si>
    <t>SEÇİM SONRASI İDARİ İZİN</t>
  </si>
  <si>
    <t>23 NİSAN ULUSAL EGEMENLİK VE ÇOCUK BAYRAMI</t>
  </si>
  <si>
    <r>
      <rPr>
        <b/>
        <sz val="9"/>
        <rFont val="Times New Roman"/>
        <family val="1"/>
        <charset val="162"/>
      </rPr>
      <t>SABAH GRUBU:</t>
    </r>
    <r>
      <rPr>
        <sz val="9"/>
        <rFont val="Times New Roman"/>
        <family val="1"/>
        <charset val="162"/>
      </rPr>
      <t xml:space="preserve"> 22/30 Nöbet görevlisi var.</t>
    </r>
  </si>
  <si>
    <r>
      <rPr>
        <b/>
        <sz val="9"/>
        <color rgb="FFFF0000"/>
        <rFont val="Times New Roman"/>
        <family val="1"/>
        <charset val="162"/>
      </rPr>
      <t xml:space="preserve">ÖĞLEN GRUBU: </t>
    </r>
    <r>
      <rPr>
        <sz val="9"/>
        <color rgb="FFFF0000"/>
        <rFont val="Times New Roman"/>
        <family val="1"/>
        <charset val="162"/>
      </rPr>
      <t>20/30 Nöbet görevlisi var.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</si>
</sst>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8" x14ac:knownFonts="1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2"/>
      <color rgb="FF7030A0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8"/>
      <color rgb="FF00B050"/>
      <name val="Times New Roman"/>
      <family val="1"/>
      <charset val="162"/>
    </font>
    <font>
      <sz val="8"/>
      <name val="Times New Roman"/>
      <family val="1"/>
      <charset val="162"/>
    </font>
    <font>
      <b/>
      <sz val="12"/>
      <color rgb="FF00B0F0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4"/>
      <color rgb="FF002060"/>
      <name val="Times New Roman"/>
      <family val="1"/>
      <charset val="162"/>
    </font>
    <font>
      <b/>
      <sz val="8"/>
      <color rgb="FF002060"/>
      <name val="Times New Roman"/>
      <family val="1"/>
      <charset val="162"/>
    </font>
    <font>
      <sz val="9"/>
      <name val="Tahoma"/>
      <family val="2"/>
      <charset val="162"/>
    </font>
    <font>
      <sz val="8"/>
      <name val="Tahoma"/>
      <family val="2"/>
      <charset val="162"/>
    </font>
    <font>
      <sz val="8"/>
      <color rgb="FFC00000"/>
      <name val="Tahoma"/>
      <family val="2"/>
      <charset val="162"/>
    </font>
    <font>
      <sz val="8"/>
      <color rgb="FF0070C0"/>
      <name val="Tahoma"/>
      <family val="2"/>
      <charset val="162"/>
    </font>
    <font>
      <sz val="8"/>
      <color rgb="FFFF0000"/>
      <name val="Tahoma"/>
      <family val="2"/>
      <charset val="162"/>
    </font>
    <font>
      <sz val="20"/>
      <color rgb="FFFF0000"/>
      <name val="Tahoma"/>
      <family val="2"/>
      <charset val="162"/>
    </font>
    <font>
      <b/>
      <sz val="9"/>
      <name val="Terminal"/>
      <family val="3"/>
      <charset val="255"/>
    </font>
    <font>
      <sz val="9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name val="Calibri"/>
      <family val="2"/>
      <charset val="162"/>
      <scheme val="minor"/>
    </font>
    <font>
      <b/>
      <sz val="9"/>
      <color rgb="FFFF0000"/>
      <name val="Times New Roman"/>
      <family val="1"/>
      <charset val="162"/>
    </font>
    <font>
      <sz val="7"/>
      <name val="Times New Roman"/>
      <family val="1"/>
      <charset val="162"/>
    </font>
    <font>
      <b/>
      <sz val="11"/>
      <name val="Calibri"/>
      <family val="2"/>
      <charset val="162"/>
      <scheme val="minor"/>
    </font>
    <font>
      <sz val="9"/>
      <color rgb="FFFF0000"/>
      <name val="Times New Roman"/>
      <family val="1"/>
      <charset val="162"/>
    </font>
    <font>
      <sz val="9"/>
      <color rgb="FF0070C0"/>
      <name val="Times New Roman"/>
      <family val="1"/>
      <charset val="162"/>
    </font>
    <font>
      <sz val="8"/>
      <color rgb="FF0070C0"/>
      <name val="Times New Roman"/>
      <family val="1"/>
      <charset val="162"/>
    </font>
    <font>
      <sz val="12"/>
      <color rgb="FFFF0000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3" fillId="0" borderId="0" xfId="0" applyFont="1" applyFill="1"/>
    <xf numFmtId="0" fontId="1" fillId="0" borderId="0" xfId="0" applyFont="1" applyFill="1" applyAlignment="1">
      <alignment horizontal="center" shrinkToFit="1"/>
    </xf>
    <xf numFmtId="0" fontId="1" fillId="0" borderId="0" xfId="0" applyFont="1" applyFill="1"/>
    <xf numFmtId="0" fontId="1" fillId="0" borderId="0" xfId="0" applyFont="1" applyFill="1" applyAlignment="1">
      <alignment shrinkToFit="1"/>
    </xf>
    <xf numFmtId="164" fontId="7" fillId="0" borderId="0" xfId="0" applyNumberFormat="1" applyFont="1" applyFill="1" applyBorder="1" applyAlignment="1">
      <alignment horizontal="center" vertical="center" shrinkToFit="1"/>
    </xf>
    <xf numFmtId="164" fontId="2" fillId="0" borderId="0" xfId="0" applyNumberFormat="1" applyFont="1" applyFill="1" applyBorder="1" applyAlignment="1">
      <alignment horizontal="center" vertical="center" shrinkToFit="1"/>
    </xf>
    <xf numFmtId="164" fontId="5" fillId="0" borderId="0" xfId="0" applyNumberFormat="1" applyFont="1" applyFill="1" applyBorder="1" applyAlignment="1">
      <alignment horizontal="center" vertical="center" shrinkToFit="1"/>
    </xf>
    <xf numFmtId="164" fontId="8" fillId="0" borderId="0" xfId="0" applyNumberFormat="1" applyFont="1" applyFill="1" applyBorder="1" applyAlignment="1">
      <alignment shrinkToFit="1"/>
    </xf>
    <xf numFmtId="164" fontId="4" fillId="0" borderId="0" xfId="0" applyNumberFormat="1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164" fontId="18" fillId="0" borderId="0" xfId="0" applyNumberFormat="1" applyFont="1" applyFill="1" applyBorder="1" applyAlignment="1">
      <alignment horizontal="left" vertical="center"/>
    </xf>
    <xf numFmtId="0" fontId="20" fillId="0" borderId="0" xfId="0" applyFont="1" applyFill="1"/>
    <xf numFmtId="164" fontId="19" fillId="0" borderId="0" xfId="0" applyNumberFormat="1" applyFont="1" applyFill="1" applyBorder="1" applyAlignment="1">
      <alignment shrinkToFi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/>
    <xf numFmtId="0" fontId="22" fillId="0" borderId="0" xfId="0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center" shrinkToFit="1"/>
    </xf>
    <xf numFmtId="0" fontId="8" fillId="0" borderId="0" xfId="0" applyFont="1" applyFill="1" applyBorder="1" applyAlignment="1">
      <alignment horizontal="center" vertical="center"/>
    </xf>
    <xf numFmtId="0" fontId="23" fillId="0" borderId="0" xfId="0" applyFont="1" applyFill="1"/>
    <xf numFmtId="0" fontId="24" fillId="0" borderId="0" xfId="0" applyFont="1" applyFill="1" applyBorder="1" applyAlignment="1">
      <alignment horizontal="left" vertical="center"/>
    </xf>
    <xf numFmtId="164" fontId="14" fillId="0" borderId="10" xfId="0" applyNumberFormat="1" applyFont="1" applyFill="1" applyBorder="1" applyAlignment="1">
      <alignment horizontal="center" vertical="center" shrinkToFit="1"/>
    </xf>
    <xf numFmtId="164" fontId="8" fillId="0" borderId="0" xfId="0" applyNumberFormat="1" applyFont="1" applyFill="1" applyBorder="1" applyAlignment="1">
      <alignment horizontal="left" shrinkToFit="1"/>
    </xf>
    <xf numFmtId="164" fontId="8" fillId="0" borderId="0" xfId="0" applyNumberFormat="1" applyFont="1" applyFill="1" applyBorder="1" applyAlignment="1">
      <alignment horizontal="center" shrinkToFit="1"/>
    </xf>
    <xf numFmtId="164" fontId="13" fillId="0" borderId="10" xfId="0" applyNumberFormat="1" applyFont="1" applyFill="1" applyBorder="1" applyAlignment="1">
      <alignment horizontal="center" vertical="center" shrinkToFit="1"/>
    </xf>
    <xf numFmtId="164" fontId="14" fillId="0" borderId="7" xfId="0" applyNumberFormat="1" applyFont="1" applyFill="1" applyBorder="1" applyAlignment="1">
      <alignment horizontal="center" vertical="center" shrinkToFit="1"/>
    </xf>
    <xf numFmtId="164" fontId="18" fillId="0" borderId="25" xfId="0" applyNumberFormat="1" applyFont="1" applyFill="1" applyBorder="1" applyAlignment="1">
      <alignment horizontal="center" vertical="center" shrinkToFit="1"/>
    </xf>
    <xf numFmtId="164" fontId="25" fillId="0" borderId="40" xfId="0" applyNumberFormat="1" applyFont="1" applyFill="1" applyBorder="1" applyAlignment="1">
      <alignment horizontal="center" vertical="center" shrinkToFit="1"/>
    </xf>
    <xf numFmtId="164" fontId="18" fillId="0" borderId="40" xfId="0" applyNumberFormat="1" applyFont="1" applyFill="1" applyBorder="1" applyAlignment="1">
      <alignment horizontal="center" vertical="center" shrinkToFit="1"/>
    </xf>
    <xf numFmtId="164" fontId="18" fillId="0" borderId="46" xfId="0" applyNumberFormat="1" applyFont="1" applyFill="1" applyBorder="1" applyAlignment="1">
      <alignment horizontal="center" vertical="center" shrinkToFit="1"/>
    </xf>
    <xf numFmtId="164" fontId="25" fillId="0" borderId="30" xfId="0" applyNumberFormat="1" applyFont="1" applyFill="1" applyBorder="1" applyAlignment="1">
      <alignment horizontal="center" vertical="center" shrinkToFit="1"/>
    </xf>
    <xf numFmtId="164" fontId="13" fillId="0" borderId="48" xfId="0" applyNumberFormat="1" applyFont="1" applyFill="1" applyBorder="1" applyAlignment="1">
      <alignment horizontal="center" vertical="center" shrinkToFit="1"/>
    </xf>
    <xf numFmtId="164" fontId="15" fillId="2" borderId="26" xfId="0" applyNumberFormat="1" applyFont="1" applyFill="1" applyBorder="1" applyAlignment="1">
      <alignment horizontal="center" vertical="center" shrinkToFit="1"/>
    </xf>
    <xf numFmtId="164" fontId="15" fillId="2" borderId="41" xfId="0" applyNumberFormat="1" applyFont="1" applyFill="1" applyBorder="1" applyAlignment="1">
      <alignment horizontal="center" vertical="center" shrinkToFit="1"/>
    </xf>
    <xf numFmtId="164" fontId="15" fillId="2" borderId="31" xfId="0" applyNumberFormat="1" applyFont="1" applyFill="1" applyBorder="1" applyAlignment="1">
      <alignment horizontal="center" vertical="center" shrinkToFit="1"/>
    </xf>
    <xf numFmtId="164" fontId="25" fillId="0" borderId="35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164" fontId="6" fillId="0" borderId="11" xfId="0" applyNumberFormat="1" applyFont="1" applyFill="1" applyBorder="1" applyAlignment="1">
      <alignment horizontal="center" vertical="center" shrinkToFit="1"/>
    </xf>
    <xf numFmtId="164" fontId="6" fillId="0" borderId="18" xfId="0" applyNumberFormat="1" applyFont="1" applyFill="1" applyBorder="1" applyAlignment="1">
      <alignment horizontal="center" vertical="center" shrinkToFit="1"/>
    </xf>
    <xf numFmtId="164" fontId="26" fillId="0" borderId="11" xfId="0" applyNumberFormat="1" applyFont="1" applyFill="1" applyBorder="1" applyAlignment="1">
      <alignment horizontal="center" vertical="center" shrinkToFit="1"/>
    </xf>
    <xf numFmtId="164" fontId="26" fillId="0" borderId="18" xfId="0" applyNumberFormat="1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12" fillId="0" borderId="46" xfId="0" applyFont="1" applyFill="1" applyBorder="1" applyAlignment="1">
      <alignment horizontal="center" vertical="center" shrinkToFit="1"/>
    </xf>
    <xf numFmtId="0" fontId="12" fillId="0" borderId="47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20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 wrapText="1" shrinkToFit="1"/>
    </xf>
    <xf numFmtId="0" fontId="10" fillId="0" borderId="8" xfId="0" applyFont="1" applyFill="1" applyBorder="1" applyAlignment="1">
      <alignment horizontal="center" vertical="center" wrapText="1" shrinkToFit="1"/>
    </xf>
    <xf numFmtId="0" fontId="14" fillId="0" borderId="40" xfId="0" applyFont="1" applyFill="1" applyBorder="1" applyAlignment="1">
      <alignment horizontal="center" vertical="center" shrinkToFit="1"/>
    </xf>
    <xf numFmtId="0" fontId="14" fillId="0" borderId="42" xfId="0" applyFont="1" applyFill="1" applyBorder="1" applyAlignment="1">
      <alignment horizontal="center" vertical="center" shrinkToFit="1"/>
    </xf>
    <xf numFmtId="0" fontId="14" fillId="0" borderId="38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164" fontId="17" fillId="0" borderId="25" xfId="0" applyNumberFormat="1" applyFont="1" applyFill="1" applyBorder="1" applyAlignment="1">
      <alignment horizontal="center" vertical="center" shrinkToFit="1"/>
    </xf>
    <xf numFmtId="164" fontId="17" fillId="0" borderId="40" xfId="0" applyNumberFormat="1" applyFont="1" applyFill="1" applyBorder="1" applyAlignment="1">
      <alignment horizontal="center" vertical="center" shrinkToFit="1"/>
    </xf>
    <xf numFmtId="164" fontId="11" fillId="0" borderId="26" xfId="0" applyNumberFormat="1" applyFont="1" applyFill="1" applyBorder="1" applyAlignment="1">
      <alignment horizontal="center" vertical="center" shrinkToFit="1"/>
    </xf>
    <xf numFmtId="164" fontId="11" fillId="0" borderId="41" xfId="0" applyNumberFormat="1" applyFont="1" applyFill="1" applyBorder="1" applyAlignment="1">
      <alignment horizontal="center" vertical="center" shrinkToFit="1"/>
    </xf>
    <xf numFmtId="164" fontId="6" fillId="0" borderId="4" xfId="0" applyNumberFormat="1" applyFont="1" applyFill="1" applyBorder="1" applyAlignment="1">
      <alignment horizontal="center" vertical="center" shrinkToFit="1"/>
    </xf>
    <xf numFmtId="164" fontId="6" fillId="0" borderId="29" xfId="0" applyNumberFormat="1" applyFont="1" applyFill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shrinkToFit="1"/>
    </xf>
    <xf numFmtId="0" fontId="10" fillId="0" borderId="25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shrinkToFit="1"/>
    </xf>
    <xf numFmtId="164" fontId="17" fillId="0" borderId="30" xfId="0" applyNumberFormat="1" applyFont="1" applyFill="1" applyBorder="1" applyAlignment="1">
      <alignment horizontal="center" vertical="center" shrinkToFit="1"/>
    </xf>
    <xf numFmtId="164" fontId="11" fillId="0" borderId="31" xfId="0" applyNumberFormat="1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164" fontId="15" fillId="2" borderId="28" xfId="0" applyNumberFormat="1" applyFont="1" applyFill="1" applyBorder="1" applyAlignment="1">
      <alignment horizontal="center" vertical="center" shrinkToFit="1"/>
    </xf>
    <xf numFmtId="164" fontId="15" fillId="2" borderId="29" xfId="0" applyNumberFormat="1" applyFont="1" applyFill="1" applyBorder="1" applyAlignment="1">
      <alignment horizontal="center" vertical="center" shrinkToFit="1"/>
    </xf>
    <xf numFmtId="164" fontId="15" fillId="2" borderId="37" xfId="0" applyNumberFormat="1" applyFont="1" applyFill="1" applyBorder="1" applyAlignment="1">
      <alignment horizontal="center" vertical="center" shrinkToFit="1"/>
    </xf>
    <xf numFmtId="164" fontId="15" fillId="2" borderId="18" xfId="0" applyNumberFormat="1" applyFont="1" applyFill="1" applyBorder="1" applyAlignment="1">
      <alignment horizontal="center" vertical="center" shrinkToFit="1"/>
    </xf>
    <xf numFmtId="0" fontId="14" fillId="0" borderId="30" xfId="0" applyFont="1" applyFill="1" applyBorder="1" applyAlignment="1">
      <alignment horizontal="center" vertical="center" shrinkToFit="1"/>
    </xf>
    <xf numFmtId="0" fontId="14" fillId="0" borderId="43" xfId="0" applyFont="1" applyFill="1" applyBorder="1" applyAlignment="1">
      <alignment horizontal="center" vertical="center" shrinkToFit="1"/>
    </xf>
    <xf numFmtId="0" fontId="14" fillId="0" borderId="44" xfId="0" applyFont="1" applyFill="1" applyBorder="1" applyAlignment="1">
      <alignment horizontal="center" vertical="center" shrinkToFit="1"/>
    </xf>
    <xf numFmtId="164" fontId="15" fillId="2" borderId="34" xfId="0" applyNumberFormat="1" applyFont="1" applyFill="1" applyBorder="1" applyAlignment="1">
      <alignment horizontal="center" vertical="center" shrinkToFit="1"/>
    </xf>
    <xf numFmtId="164" fontId="15" fillId="2" borderId="19" xfId="0" applyNumberFormat="1" applyFont="1" applyFill="1" applyBorder="1" applyAlignment="1">
      <alignment horizontal="center" vertical="center" shrinkToFit="1"/>
    </xf>
    <xf numFmtId="164" fontId="15" fillId="2" borderId="38" xfId="0" applyNumberFormat="1" applyFont="1" applyFill="1" applyBorder="1" applyAlignment="1">
      <alignment horizontal="center" vertical="center" shrinkToFit="1"/>
    </xf>
    <xf numFmtId="164" fontId="6" fillId="0" borderId="40" xfId="0" applyNumberFormat="1" applyFont="1" applyFill="1" applyBorder="1" applyAlignment="1">
      <alignment horizontal="center" vertical="center" shrinkToFit="1"/>
    </xf>
    <xf numFmtId="164" fontId="26" fillId="0" borderId="40" xfId="0" applyNumberFormat="1" applyFont="1" applyFill="1" applyBorder="1" applyAlignment="1">
      <alignment horizontal="center" vertical="center" shrinkToFit="1"/>
    </xf>
    <xf numFmtId="164" fontId="6" fillId="0" borderId="25" xfId="0" applyNumberFormat="1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164" fontId="26" fillId="0" borderId="30" xfId="0" applyNumberFormat="1" applyFont="1" applyFill="1" applyBorder="1" applyAlignment="1">
      <alignment horizontal="center" vertical="center" shrinkToFit="1"/>
    </xf>
    <xf numFmtId="0" fontId="12" fillId="0" borderId="40" xfId="0" applyFont="1" applyFill="1" applyBorder="1" applyAlignment="1">
      <alignment horizontal="center" vertical="center" shrinkToFit="1"/>
    </xf>
    <xf numFmtId="0" fontId="12" fillId="0" borderId="42" xfId="0" applyFont="1" applyFill="1" applyBorder="1" applyAlignment="1">
      <alignment horizontal="center" vertical="center" shrinkToFit="1"/>
    </xf>
    <xf numFmtId="0" fontId="12" fillId="0" borderId="45" xfId="0" applyFont="1" applyFill="1" applyBorder="1" applyAlignment="1">
      <alignment horizontal="center" vertical="center" shrinkToFit="1"/>
    </xf>
    <xf numFmtId="164" fontId="26" fillId="0" borderId="35" xfId="0" applyNumberFormat="1" applyFont="1" applyFill="1" applyBorder="1" applyAlignment="1">
      <alignment horizontal="center" vertical="center" shrinkToFit="1"/>
    </xf>
    <xf numFmtId="0" fontId="14" fillId="0" borderId="35" xfId="0" applyFont="1" applyFill="1" applyBorder="1" applyAlignment="1">
      <alignment horizontal="center" vertical="center" shrinkToFit="1"/>
    </xf>
    <xf numFmtId="0" fontId="14" fillId="0" borderId="49" xfId="0" applyFont="1" applyFill="1" applyBorder="1" applyAlignment="1">
      <alignment horizontal="center" vertical="center" shrinkToFit="1"/>
    </xf>
    <xf numFmtId="0" fontId="14" fillId="0" borderId="32" xfId="0" applyFont="1" applyFill="1" applyBorder="1" applyAlignment="1">
      <alignment horizontal="center" vertical="center" shrinkToFit="1"/>
    </xf>
    <xf numFmtId="164" fontId="17" fillId="0" borderId="4" xfId="0" applyNumberFormat="1" applyFont="1" applyFill="1" applyBorder="1" applyAlignment="1">
      <alignment horizontal="center" vertical="center" shrinkToFit="1"/>
    </xf>
    <xf numFmtId="164" fontId="17" fillId="0" borderId="11" xfId="0" applyNumberFormat="1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 shrinkToFit="1"/>
    </xf>
    <xf numFmtId="164" fontId="17" fillId="0" borderId="35" xfId="0" applyNumberFormat="1" applyFont="1" applyFill="1" applyBorder="1" applyAlignment="1">
      <alignment horizontal="center" vertical="center" shrinkToFit="1"/>
    </xf>
    <xf numFmtId="164" fontId="17" fillId="0" borderId="6" xfId="0" applyNumberFormat="1" applyFont="1" applyFill="1" applyBorder="1" applyAlignment="1">
      <alignment horizontal="center" vertical="center" shrinkToFit="1"/>
    </xf>
    <xf numFmtId="0" fontId="12" fillId="0" borderId="48" xfId="0" applyFont="1" applyFill="1" applyBorder="1" applyAlignment="1">
      <alignment horizontal="center" vertical="center" shrinkToFit="1"/>
    </xf>
    <xf numFmtId="164" fontId="17" fillId="0" borderId="9" xfId="0" applyNumberFormat="1" applyFont="1" applyFill="1" applyBorder="1" applyAlignment="1">
      <alignment horizontal="center" vertical="center" shrinkToFit="1"/>
    </xf>
    <xf numFmtId="164" fontId="11" fillId="0" borderId="48" xfId="0" applyNumberFormat="1" applyFont="1" applyFill="1" applyBorder="1" applyAlignment="1">
      <alignment horizontal="center" vertical="center" shrinkToFit="1"/>
    </xf>
    <xf numFmtId="164" fontId="11" fillId="0" borderId="10" xfId="0" applyNumberFormat="1" applyFont="1" applyFill="1" applyBorder="1" applyAlignment="1">
      <alignment horizontal="center" vertical="center" shrinkToFit="1"/>
    </xf>
    <xf numFmtId="164" fontId="13" fillId="0" borderId="48" xfId="0" applyNumberFormat="1" applyFont="1" applyFill="1" applyBorder="1" applyAlignment="1">
      <alignment horizontal="center" vertical="center" shrinkToFit="1"/>
    </xf>
    <xf numFmtId="164" fontId="13" fillId="0" borderId="10" xfId="0" applyNumberFormat="1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164" fontId="11" fillId="0" borderId="7" xfId="0" applyNumberFormat="1" applyFont="1" applyFill="1" applyBorder="1" applyAlignment="1">
      <alignment horizontal="center" vertical="center" shrinkToFit="1"/>
    </xf>
    <xf numFmtId="164" fontId="14" fillId="0" borderId="7" xfId="0" applyNumberFormat="1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0" fontId="16" fillId="2" borderId="16" xfId="0" applyFont="1" applyFill="1" applyBorder="1" applyAlignment="1">
      <alignment horizontal="center" vertical="center" shrinkToFit="1"/>
    </xf>
    <xf numFmtId="0" fontId="16" fillId="2" borderId="0" xfId="0" applyFont="1" applyFill="1" applyBorder="1" applyAlignment="1">
      <alignment horizontal="center" vertical="center" shrinkToFit="1"/>
    </xf>
    <xf numFmtId="0" fontId="16" fillId="2" borderId="17" xfId="0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 shrinkToFit="1"/>
    </xf>
    <xf numFmtId="164" fontId="8" fillId="0" borderId="0" xfId="0" applyNumberFormat="1" applyFont="1" applyFill="1" applyBorder="1" applyAlignment="1">
      <alignment horizontal="left" shrinkToFit="1"/>
    </xf>
    <xf numFmtId="0" fontId="6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shrinkToFit="1"/>
    </xf>
    <xf numFmtId="164" fontId="14" fillId="0" borderId="10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 shrinkToFit="1"/>
    </xf>
    <xf numFmtId="0" fontId="15" fillId="0" borderId="15" xfId="0" applyFont="1" applyFill="1" applyBorder="1" applyAlignment="1">
      <alignment horizontal="center" vertical="center" shrinkToFit="1"/>
    </xf>
    <xf numFmtId="0" fontId="14" fillId="0" borderId="37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6" fillId="2" borderId="2" xfId="0" applyFont="1" applyFill="1" applyBorder="1" applyAlignment="1">
      <alignment horizontal="center" vertical="center" shrinkToFit="1"/>
    </xf>
    <xf numFmtId="0" fontId="16" fillId="2" borderId="3" xfId="0" applyFont="1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 shrinkToFit="1"/>
    </xf>
    <xf numFmtId="0" fontId="16" fillId="2" borderId="22" xfId="0" applyFont="1" applyFill="1" applyBorder="1" applyAlignment="1">
      <alignment horizontal="center" vertical="center" shrinkToFit="1"/>
    </xf>
    <xf numFmtId="0" fontId="16" fillId="2" borderId="23" xfId="0" applyFont="1" applyFill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shrinkToFit="1"/>
    </xf>
    <xf numFmtId="164" fontId="6" fillId="0" borderId="46" xfId="0" applyNumberFormat="1" applyFont="1" applyFill="1" applyBorder="1" applyAlignment="1">
      <alignment horizontal="center" vertical="center" shrinkToFit="1"/>
    </xf>
    <xf numFmtId="164" fontId="6" fillId="0" borderId="47" xfId="0" applyNumberFormat="1" applyFont="1" applyFill="1" applyBorder="1" applyAlignment="1">
      <alignment horizontal="center" vertical="center" shrinkToFit="1"/>
    </xf>
    <xf numFmtId="164" fontId="26" fillId="0" borderId="42" xfId="0" applyNumberFormat="1" applyFont="1" applyFill="1" applyBorder="1" applyAlignment="1">
      <alignment horizontal="center" vertical="center" shrinkToFit="1"/>
    </xf>
    <xf numFmtId="164" fontId="6" fillId="0" borderId="42" xfId="0" applyNumberFormat="1" applyFont="1" applyFill="1" applyBorder="1" applyAlignment="1">
      <alignment horizontal="center" vertical="center" shrinkToFit="1"/>
    </xf>
    <xf numFmtId="164" fontId="26" fillId="0" borderId="49" xfId="0" applyNumberFormat="1" applyFont="1" applyFill="1" applyBorder="1" applyAlignment="1">
      <alignment horizontal="center" vertical="center" shrinkToFit="1"/>
    </xf>
    <xf numFmtId="164" fontId="6" fillId="0" borderId="39" xfId="0" applyNumberFormat="1" applyFont="1" applyFill="1" applyBorder="1" applyAlignment="1">
      <alignment horizontal="center" vertical="center" shrinkToFit="1"/>
    </xf>
    <xf numFmtId="164" fontId="26" fillId="0" borderId="43" xfId="0" applyNumberFormat="1" applyFont="1" applyFill="1" applyBorder="1" applyAlignment="1">
      <alignment horizontal="center" vertical="center" shrinkToFit="1"/>
    </xf>
    <xf numFmtId="164" fontId="27" fillId="2" borderId="2" xfId="0" applyNumberFormat="1" applyFont="1" applyFill="1" applyBorder="1" applyAlignment="1">
      <alignment horizontal="center" vertical="center" shrinkToFit="1"/>
    </xf>
    <xf numFmtId="164" fontId="27" fillId="2" borderId="3" xfId="0" applyNumberFormat="1" applyFont="1" applyFill="1" applyBorder="1" applyAlignment="1">
      <alignment horizontal="center" vertical="center" shrinkToFit="1"/>
    </xf>
    <xf numFmtId="164" fontId="27" fillId="2" borderId="1" xfId="0" applyNumberFormat="1" applyFont="1" applyFill="1" applyBorder="1" applyAlignment="1">
      <alignment horizontal="center" vertical="center" shrinkToFit="1"/>
    </xf>
    <xf numFmtId="164" fontId="27" fillId="2" borderId="22" xfId="0" applyNumberFormat="1" applyFont="1" applyFill="1" applyBorder="1" applyAlignment="1">
      <alignment horizontal="center" vertical="center" shrinkToFit="1"/>
    </xf>
    <xf numFmtId="164" fontId="27" fillId="2" borderId="23" xfId="0" applyNumberFormat="1" applyFont="1" applyFill="1" applyBorder="1" applyAlignment="1">
      <alignment horizontal="center" vertical="center" shrinkToFit="1"/>
    </xf>
    <xf numFmtId="164" fontId="27" fillId="2" borderId="24" xfId="0" applyNumberFormat="1" applyFont="1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center" vertical="center" shrinkToFit="1"/>
    </xf>
    <xf numFmtId="0" fontId="14" fillId="0" borderId="21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FF0066"/>
      <color rgb="FF008000"/>
      <color rgb="FF66FF33"/>
      <color rgb="FF5123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zoomScale="130" zoomScaleNormal="130" workbookViewId="0">
      <selection activeCell="V26" sqref="V26"/>
    </sheetView>
  </sheetViews>
  <sheetFormatPr defaultColWidth="9.140625" defaultRowHeight="15.75" x14ac:dyDescent="0.25"/>
  <cols>
    <col min="1" max="1" width="13.28515625" style="1" customWidth="1"/>
    <col min="2" max="2" width="9.28515625" style="2" customWidth="1"/>
    <col min="3" max="3" width="7.85546875" style="3" customWidth="1"/>
    <col min="4" max="5" width="5.7109375" style="4" customWidth="1"/>
    <col min="6" max="17" width="8.28515625" style="3" customWidth="1"/>
    <col min="18" max="16384" width="9.140625" style="1"/>
  </cols>
  <sheetData>
    <row r="1" spans="1:17" ht="8.25" customHeight="1" x14ac:dyDescent="0.25">
      <c r="A1" s="39" t="s">
        <v>55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1:17" ht="8.25" customHeight="1" thickBot="1" x14ac:dyDescent="0.3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1:17" ht="12" customHeight="1" x14ac:dyDescent="0.25">
      <c r="A3" s="83" t="s">
        <v>13</v>
      </c>
      <c r="B3" s="72" t="s">
        <v>14</v>
      </c>
      <c r="C3" s="10" t="s">
        <v>6</v>
      </c>
      <c r="D3" s="63" t="s">
        <v>9</v>
      </c>
      <c r="E3" s="64"/>
      <c r="F3" s="85" t="s">
        <v>15</v>
      </c>
      <c r="G3" s="86"/>
      <c r="H3" s="63" t="s">
        <v>0</v>
      </c>
      <c r="I3" s="89"/>
      <c r="J3" s="92" t="s">
        <v>16</v>
      </c>
      <c r="K3" s="93"/>
      <c r="L3" s="45" t="s">
        <v>17</v>
      </c>
      <c r="M3" s="46"/>
      <c r="N3" s="96" t="s">
        <v>18</v>
      </c>
      <c r="O3" s="46"/>
      <c r="P3" s="45" t="s">
        <v>19</v>
      </c>
      <c r="Q3" s="46"/>
    </row>
    <row r="4" spans="1:17" ht="12" customHeight="1" thickBot="1" x14ac:dyDescent="0.3">
      <c r="A4" s="84"/>
      <c r="B4" s="73"/>
      <c r="C4" s="11" t="s">
        <v>7</v>
      </c>
      <c r="D4" s="65"/>
      <c r="E4" s="66"/>
      <c r="F4" s="87"/>
      <c r="G4" s="88"/>
      <c r="H4" s="90"/>
      <c r="I4" s="91"/>
      <c r="J4" s="94"/>
      <c r="K4" s="95"/>
      <c r="L4" s="47"/>
      <c r="M4" s="48"/>
      <c r="N4" s="97"/>
      <c r="O4" s="48"/>
      <c r="P4" s="47"/>
      <c r="Q4" s="48"/>
    </row>
    <row r="5" spans="1:17" ht="11.25" customHeight="1" x14ac:dyDescent="0.25">
      <c r="A5" s="74">
        <v>45383</v>
      </c>
      <c r="B5" s="76" t="s">
        <v>1</v>
      </c>
      <c r="C5" s="29" t="s">
        <v>6</v>
      </c>
      <c r="D5" s="167" t="s">
        <v>68</v>
      </c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9"/>
    </row>
    <row r="6" spans="1:17" ht="11.25" customHeight="1" thickBot="1" x14ac:dyDescent="0.3">
      <c r="A6" s="75"/>
      <c r="B6" s="77"/>
      <c r="C6" s="30" t="s">
        <v>7</v>
      </c>
      <c r="D6" s="170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2"/>
    </row>
    <row r="7" spans="1:17" ht="11.25" customHeight="1" x14ac:dyDescent="0.25">
      <c r="A7" s="75">
        <f>A5+1</f>
        <v>45384</v>
      </c>
      <c r="B7" s="77" t="s">
        <v>2</v>
      </c>
      <c r="C7" s="31" t="s">
        <v>6</v>
      </c>
      <c r="D7" s="78" t="s">
        <v>10</v>
      </c>
      <c r="E7" s="79"/>
      <c r="F7" s="49" t="s">
        <v>50</v>
      </c>
      <c r="G7" s="50"/>
      <c r="H7" s="80" t="s">
        <v>20</v>
      </c>
      <c r="I7" s="80"/>
      <c r="J7" s="49" t="s">
        <v>38</v>
      </c>
      <c r="K7" s="50"/>
      <c r="L7" s="49" t="s">
        <v>22</v>
      </c>
      <c r="M7" s="50"/>
      <c r="N7" s="81" t="s">
        <v>29</v>
      </c>
      <c r="O7" s="82"/>
      <c r="P7" s="49" t="s">
        <v>39</v>
      </c>
      <c r="Q7" s="50"/>
    </row>
    <row r="8" spans="1:17" ht="11.25" customHeight="1" x14ac:dyDescent="0.25">
      <c r="A8" s="75"/>
      <c r="B8" s="77"/>
      <c r="C8" s="30" t="s">
        <v>7</v>
      </c>
      <c r="D8" s="53" t="s">
        <v>54</v>
      </c>
      <c r="E8" s="54"/>
      <c r="F8" s="67" t="s">
        <v>27</v>
      </c>
      <c r="G8" s="68"/>
      <c r="H8" s="69" t="s">
        <v>31</v>
      </c>
      <c r="I8" s="69"/>
      <c r="J8" s="67" t="s">
        <v>32</v>
      </c>
      <c r="K8" s="69"/>
      <c r="L8" s="70" t="s">
        <v>60</v>
      </c>
      <c r="M8" s="71"/>
      <c r="N8" s="69" t="s">
        <v>33</v>
      </c>
      <c r="O8" s="68"/>
      <c r="P8" s="67" t="s">
        <v>34</v>
      </c>
      <c r="Q8" s="68"/>
    </row>
    <row r="9" spans="1:17" ht="11.25" customHeight="1" x14ac:dyDescent="0.25">
      <c r="A9" s="75">
        <f>A5+2</f>
        <v>45385</v>
      </c>
      <c r="B9" s="77" t="s">
        <v>3</v>
      </c>
      <c r="C9" s="31" t="s">
        <v>6</v>
      </c>
      <c r="D9" s="51" t="s">
        <v>56</v>
      </c>
      <c r="E9" s="52"/>
      <c r="F9" s="55" t="s">
        <v>57</v>
      </c>
      <c r="G9" s="57"/>
      <c r="H9" s="55" t="s">
        <v>47</v>
      </c>
      <c r="I9" s="56"/>
      <c r="J9" s="55" t="s">
        <v>48</v>
      </c>
      <c r="K9" s="57"/>
      <c r="L9" s="55" t="s">
        <v>58</v>
      </c>
      <c r="M9" s="57"/>
      <c r="N9" s="61" t="s">
        <v>59</v>
      </c>
      <c r="O9" s="98"/>
      <c r="P9" s="59" t="s">
        <v>30</v>
      </c>
      <c r="Q9" s="60"/>
    </row>
    <row r="10" spans="1:17" ht="11.25" customHeight="1" x14ac:dyDescent="0.25">
      <c r="A10" s="75"/>
      <c r="B10" s="77"/>
      <c r="C10" s="30" t="s">
        <v>7</v>
      </c>
      <c r="D10" s="53" t="s">
        <v>10</v>
      </c>
      <c r="E10" s="54"/>
      <c r="F10" s="67" t="s">
        <v>67</v>
      </c>
      <c r="G10" s="68"/>
      <c r="H10" s="67" t="s">
        <v>40</v>
      </c>
      <c r="I10" s="69"/>
      <c r="J10" s="67" t="s">
        <v>44</v>
      </c>
      <c r="K10" s="68"/>
      <c r="L10" s="67" t="s">
        <v>61</v>
      </c>
      <c r="M10" s="68"/>
      <c r="N10" s="69" t="s">
        <v>62</v>
      </c>
      <c r="O10" s="68"/>
      <c r="P10" s="67" t="s">
        <v>46</v>
      </c>
      <c r="Q10" s="68"/>
    </row>
    <row r="11" spans="1:17" ht="11.25" customHeight="1" x14ac:dyDescent="0.25">
      <c r="A11" s="75">
        <f>A5+3</f>
        <v>45386</v>
      </c>
      <c r="B11" s="77" t="s">
        <v>4</v>
      </c>
      <c r="C11" s="31" t="s">
        <v>6</v>
      </c>
      <c r="D11" s="51" t="s">
        <v>54</v>
      </c>
      <c r="E11" s="52"/>
      <c r="F11" s="118" t="s">
        <v>35</v>
      </c>
      <c r="G11" s="101"/>
      <c r="H11" s="55" t="s">
        <v>36</v>
      </c>
      <c r="I11" s="57"/>
      <c r="J11" s="101" t="s">
        <v>37</v>
      </c>
      <c r="K11" s="119"/>
      <c r="L11" s="61" t="s">
        <v>41</v>
      </c>
      <c r="M11" s="98"/>
      <c r="N11" s="55" t="s">
        <v>42</v>
      </c>
      <c r="O11" s="57"/>
      <c r="P11" s="118" t="s">
        <v>43</v>
      </c>
      <c r="Q11" s="119"/>
    </row>
    <row r="12" spans="1:17" ht="11.25" customHeight="1" x14ac:dyDescent="0.25">
      <c r="A12" s="75"/>
      <c r="B12" s="77"/>
      <c r="C12" s="30" t="s">
        <v>7</v>
      </c>
      <c r="D12" s="53" t="s">
        <v>56</v>
      </c>
      <c r="E12" s="54"/>
      <c r="F12" s="67" t="s">
        <v>23</v>
      </c>
      <c r="G12" s="68"/>
      <c r="H12" s="67" t="s">
        <v>24</v>
      </c>
      <c r="I12" s="69"/>
      <c r="J12" s="67" t="s">
        <v>63</v>
      </c>
      <c r="K12" s="68"/>
      <c r="L12" s="69" t="s">
        <v>51</v>
      </c>
      <c r="M12" s="68"/>
      <c r="N12" s="67" t="s">
        <v>64</v>
      </c>
      <c r="O12" s="68"/>
      <c r="P12" s="67" t="s">
        <v>65</v>
      </c>
      <c r="Q12" s="68"/>
    </row>
    <row r="13" spans="1:17" ht="11.25" customHeight="1" x14ac:dyDescent="0.25">
      <c r="A13" s="75">
        <f>A5+4</f>
        <v>45387</v>
      </c>
      <c r="B13" s="77" t="s">
        <v>5</v>
      </c>
      <c r="C13" s="32" t="s">
        <v>6</v>
      </c>
      <c r="D13" s="51" t="s">
        <v>10</v>
      </c>
      <c r="E13" s="52"/>
      <c r="F13" s="115" t="s">
        <v>26</v>
      </c>
      <c r="G13" s="98"/>
      <c r="H13" s="115" t="s">
        <v>28</v>
      </c>
      <c r="I13" s="98"/>
      <c r="J13" s="61" t="s">
        <v>45</v>
      </c>
      <c r="K13" s="98"/>
      <c r="L13" s="61" t="s">
        <v>25</v>
      </c>
      <c r="M13" s="98"/>
      <c r="N13" s="61" t="s">
        <v>50</v>
      </c>
      <c r="O13" s="98"/>
      <c r="P13" s="59" t="s">
        <v>20</v>
      </c>
      <c r="Q13" s="60"/>
    </row>
    <row r="14" spans="1:17" ht="11.25" customHeight="1" thickBot="1" x14ac:dyDescent="0.3">
      <c r="A14" s="99"/>
      <c r="B14" s="100"/>
      <c r="C14" s="33" t="s">
        <v>7</v>
      </c>
      <c r="D14" s="53" t="s">
        <v>54</v>
      </c>
      <c r="E14" s="54"/>
      <c r="F14" s="122" t="s">
        <v>66</v>
      </c>
      <c r="G14" s="124"/>
      <c r="H14" s="122" t="s">
        <v>27</v>
      </c>
      <c r="I14" s="123"/>
      <c r="J14" s="122" t="s">
        <v>31</v>
      </c>
      <c r="K14" s="123"/>
      <c r="L14" s="122" t="s">
        <v>49</v>
      </c>
      <c r="M14" s="123"/>
      <c r="N14" s="124" t="s">
        <v>32</v>
      </c>
      <c r="O14" s="123"/>
      <c r="P14" s="106" t="s">
        <v>60</v>
      </c>
      <c r="Q14" s="107"/>
    </row>
    <row r="15" spans="1:17" ht="4.5" customHeight="1" x14ac:dyDescent="0.25">
      <c r="A15" s="74">
        <f>A13+3</f>
        <v>45390</v>
      </c>
      <c r="B15" s="76" t="s">
        <v>1</v>
      </c>
      <c r="C15" s="35"/>
      <c r="D15" s="102"/>
      <c r="E15" s="103"/>
      <c r="F15" s="154" t="s">
        <v>21</v>
      </c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6"/>
    </row>
    <row r="16" spans="1:17" ht="4.5" customHeight="1" x14ac:dyDescent="0.25">
      <c r="A16" s="75"/>
      <c r="B16" s="77"/>
      <c r="C16" s="36"/>
      <c r="D16" s="104"/>
      <c r="E16" s="105"/>
      <c r="F16" s="141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3"/>
    </row>
    <row r="17" spans="1:17" ht="4.5" customHeight="1" x14ac:dyDescent="0.25">
      <c r="A17" s="75">
        <f>A15+1</f>
        <v>45391</v>
      </c>
      <c r="B17" s="77" t="s">
        <v>2</v>
      </c>
      <c r="C17" s="36"/>
      <c r="D17" s="104"/>
      <c r="E17" s="105"/>
      <c r="F17" s="141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3"/>
    </row>
    <row r="18" spans="1:17" ht="4.5" customHeight="1" x14ac:dyDescent="0.25">
      <c r="A18" s="75"/>
      <c r="B18" s="77"/>
      <c r="C18" s="36"/>
      <c r="D18" s="104"/>
      <c r="E18" s="105"/>
      <c r="F18" s="141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3"/>
    </row>
    <row r="19" spans="1:17" ht="4.5" customHeight="1" x14ac:dyDescent="0.25">
      <c r="A19" s="75">
        <f>A15+2</f>
        <v>45392</v>
      </c>
      <c r="B19" s="77" t="s">
        <v>3</v>
      </c>
      <c r="C19" s="36"/>
      <c r="D19" s="104"/>
      <c r="E19" s="105"/>
      <c r="F19" s="141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3"/>
    </row>
    <row r="20" spans="1:17" ht="4.5" customHeight="1" x14ac:dyDescent="0.25">
      <c r="A20" s="75"/>
      <c r="B20" s="77"/>
      <c r="C20" s="36"/>
      <c r="D20" s="111"/>
      <c r="E20" s="111"/>
      <c r="F20" s="141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3"/>
    </row>
    <row r="21" spans="1:17" ht="4.5" customHeight="1" x14ac:dyDescent="0.25">
      <c r="A21" s="75">
        <f>A15+3</f>
        <v>45393</v>
      </c>
      <c r="B21" s="77" t="s">
        <v>4</v>
      </c>
      <c r="C21" s="36"/>
      <c r="D21" s="104"/>
      <c r="E21" s="105"/>
      <c r="F21" s="141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3"/>
    </row>
    <row r="22" spans="1:17" ht="4.5" customHeight="1" x14ac:dyDescent="0.25">
      <c r="A22" s="75"/>
      <c r="B22" s="77"/>
      <c r="C22" s="36"/>
      <c r="D22" s="111"/>
      <c r="E22" s="111"/>
      <c r="F22" s="141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3"/>
    </row>
    <row r="23" spans="1:17" ht="4.5" customHeight="1" x14ac:dyDescent="0.25">
      <c r="A23" s="75">
        <f>A15+4</f>
        <v>45394</v>
      </c>
      <c r="B23" s="77" t="s">
        <v>5</v>
      </c>
      <c r="C23" s="36"/>
      <c r="D23" s="104"/>
      <c r="E23" s="105"/>
      <c r="F23" s="141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3"/>
    </row>
    <row r="24" spans="1:17" ht="4.5" customHeight="1" thickBot="1" x14ac:dyDescent="0.3">
      <c r="A24" s="99"/>
      <c r="B24" s="100"/>
      <c r="C24" s="37"/>
      <c r="D24" s="109"/>
      <c r="E24" s="110"/>
      <c r="F24" s="157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9"/>
    </row>
    <row r="25" spans="1:17" ht="11.25" customHeight="1" x14ac:dyDescent="0.25">
      <c r="A25" s="74">
        <f>A23+3</f>
        <v>45397</v>
      </c>
      <c r="B25" s="76" t="s">
        <v>1</v>
      </c>
      <c r="C25" s="29" t="s">
        <v>6</v>
      </c>
      <c r="D25" s="51" t="s">
        <v>56</v>
      </c>
      <c r="E25" s="52"/>
      <c r="F25" s="49" t="s">
        <v>57</v>
      </c>
      <c r="G25" s="82"/>
      <c r="H25" s="49" t="s">
        <v>38</v>
      </c>
      <c r="I25" s="50"/>
      <c r="J25" s="81" t="s">
        <v>39</v>
      </c>
      <c r="K25" s="82"/>
      <c r="L25" s="49" t="s">
        <v>22</v>
      </c>
      <c r="M25" s="50"/>
      <c r="N25" s="49" t="s">
        <v>47</v>
      </c>
      <c r="O25" s="50"/>
      <c r="P25" s="49" t="s">
        <v>29</v>
      </c>
      <c r="Q25" s="50"/>
    </row>
    <row r="26" spans="1:17" ht="11.25" customHeight="1" x14ac:dyDescent="0.25">
      <c r="A26" s="75"/>
      <c r="B26" s="77"/>
      <c r="C26" s="30" t="s">
        <v>7</v>
      </c>
      <c r="D26" s="53" t="s">
        <v>10</v>
      </c>
      <c r="E26" s="54"/>
      <c r="F26" s="67" t="s">
        <v>33</v>
      </c>
      <c r="G26" s="68"/>
      <c r="H26" s="69" t="s">
        <v>34</v>
      </c>
      <c r="I26" s="69"/>
      <c r="J26" s="67" t="s">
        <v>67</v>
      </c>
      <c r="K26" s="68"/>
      <c r="L26" s="67" t="s">
        <v>40</v>
      </c>
      <c r="M26" s="68"/>
      <c r="N26" s="67" t="s">
        <v>44</v>
      </c>
      <c r="O26" s="68"/>
      <c r="P26" s="67" t="s">
        <v>61</v>
      </c>
      <c r="Q26" s="68"/>
    </row>
    <row r="27" spans="1:17" ht="11.25" customHeight="1" x14ac:dyDescent="0.25">
      <c r="A27" s="75">
        <f>A25+1</f>
        <v>45398</v>
      </c>
      <c r="B27" s="77" t="s">
        <v>2</v>
      </c>
      <c r="C27" s="31" t="s">
        <v>6</v>
      </c>
      <c r="D27" s="160" t="s">
        <v>54</v>
      </c>
      <c r="E27" s="161"/>
      <c r="F27" s="115" t="s">
        <v>48</v>
      </c>
      <c r="G27" s="62"/>
      <c r="H27" s="115" t="s">
        <v>58</v>
      </c>
      <c r="I27" s="98"/>
      <c r="J27" s="115" t="s">
        <v>59</v>
      </c>
      <c r="K27" s="98"/>
      <c r="L27" s="120" t="s">
        <v>30</v>
      </c>
      <c r="M27" s="120"/>
      <c r="N27" s="59" t="s">
        <v>35</v>
      </c>
      <c r="O27" s="60"/>
      <c r="P27" s="55" t="s">
        <v>36</v>
      </c>
      <c r="Q27" s="57"/>
    </row>
    <row r="28" spans="1:17" ht="11.25" customHeight="1" x14ac:dyDescent="0.25">
      <c r="A28" s="75"/>
      <c r="B28" s="77"/>
      <c r="C28" s="30" t="s">
        <v>7</v>
      </c>
      <c r="D28" s="113" t="s">
        <v>56</v>
      </c>
      <c r="E28" s="162"/>
      <c r="F28" s="67" t="s">
        <v>62</v>
      </c>
      <c r="G28" s="69"/>
      <c r="H28" s="67" t="s">
        <v>46</v>
      </c>
      <c r="I28" s="68"/>
      <c r="J28" s="67" t="s">
        <v>23</v>
      </c>
      <c r="K28" s="68"/>
      <c r="L28" s="67" t="s">
        <v>24</v>
      </c>
      <c r="M28" s="68"/>
      <c r="N28" s="152" t="s">
        <v>63</v>
      </c>
      <c r="O28" s="71"/>
      <c r="P28" s="67" t="s">
        <v>51</v>
      </c>
      <c r="Q28" s="68"/>
    </row>
    <row r="29" spans="1:17" ht="11.25" customHeight="1" x14ac:dyDescent="0.25">
      <c r="A29" s="75">
        <f>A25+2</f>
        <v>45399</v>
      </c>
      <c r="B29" s="77" t="s">
        <v>3</v>
      </c>
      <c r="C29" s="31" t="s">
        <v>6</v>
      </c>
      <c r="D29" s="112" t="s">
        <v>10</v>
      </c>
      <c r="E29" s="163"/>
      <c r="F29" s="55" t="s">
        <v>29</v>
      </c>
      <c r="G29" s="56"/>
      <c r="H29" s="55" t="s">
        <v>26</v>
      </c>
      <c r="I29" s="56"/>
      <c r="J29" s="118" t="s">
        <v>37</v>
      </c>
      <c r="K29" s="119"/>
      <c r="L29" s="115" t="s">
        <v>41</v>
      </c>
      <c r="M29" s="98"/>
      <c r="N29" s="55" t="s">
        <v>42</v>
      </c>
      <c r="O29" s="57"/>
      <c r="P29" s="118" t="s">
        <v>43</v>
      </c>
      <c r="Q29" s="119"/>
    </row>
    <row r="30" spans="1:17" ht="11.25" customHeight="1" x14ac:dyDescent="0.25">
      <c r="A30" s="75"/>
      <c r="B30" s="77"/>
      <c r="C30" s="30" t="s">
        <v>7</v>
      </c>
      <c r="D30" s="113" t="s">
        <v>54</v>
      </c>
      <c r="E30" s="162"/>
      <c r="F30" s="67" t="s">
        <v>64</v>
      </c>
      <c r="G30" s="69"/>
      <c r="H30" s="67" t="s">
        <v>65</v>
      </c>
      <c r="I30" s="68"/>
      <c r="J30" s="67" t="s">
        <v>66</v>
      </c>
      <c r="K30" s="68"/>
      <c r="L30" s="67" t="s">
        <v>27</v>
      </c>
      <c r="M30" s="68"/>
      <c r="N30" s="67" t="s">
        <v>49</v>
      </c>
      <c r="O30" s="68"/>
      <c r="P30" s="67" t="s">
        <v>31</v>
      </c>
      <c r="Q30" s="68"/>
    </row>
    <row r="31" spans="1:17" ht="11.25" customHeight="1" x14ac:dyDescent="0.25">
      <c r="A31" s="75">
        <f>A25+3</f>
        <v>45400</v>
      </c>
      <c r="B31" s="77" t="s">
        <v>4</v>
      </c>
      <c r="C31" s="31" t="s">
        <v>6</v>
      </c>
      <c r="D31" s="112" t="s">
        <v>56</v>
      </c>
      <c r="E31" s="163"/>
      <c r="F31" s="115" t="s">
        <v>28</v>
      </c>
      <c r="G31" s="98"/>
      <c r="H31" s="61" t="s">
        <v>45</v>
      </c>
      <c r="I31" s="62"/>
      <c r="J31" s="115" t="s">
        <v>25</v>
      </c>
      <c r="K31" s="98"/>
      <c r="L31" s="61" t="s">
        <v>50</v>
      </c>
      <c r="M31" s="62"/>
      <c r="N31" s="59" t="s">
        <v>20</v>
      </c>
      <c r="O31" s="60"/>
      <c r="P31" s="55" t="s">
        <v>38</v>
      </c>
      <c r="Q31" s="57"/>
    </row>
    <row r="32" spans="1:17" ht="11.25" customHeight="1" x14ac:dyDescent="0.25">
      <c r="A32" s="75"/>
      <c r="B32" s="77"/>
      <c r="C32" s="30" t="s">
        <v>7</v>
      </c>
      <c r="D32" s="113" t="s">
        <v>10</v>
      </c>
      <c r="E32" s="162"/>
      <c r="F32" s="67" t="s">
        <v>32</v>
      </c>
      <c r="G32" s="69"/>
      <c r="H32" s="70" t="s">
        <v>60</v>
      </c>
      <c r="I32" s="153"/>
      <c r="J32" s="67" t="s">
        <v>33</v>
      </c>
      <c r="K32" s="68"/>
      <c r="L32" s="69" t="s">
        <v>34</v>
      </c>
      <c r="M32" s="68"/>
      <c r="N32" s="67" t="s">
        <v>67</v>
      </c>
      <c r="O32" s="68"/>
      <c r="P32" s="67" t="s">
        <v>40</v>
      </c>
      <c r="Q32" s="68"/>
    </row>
    <row r="33" spans="1:17" ht="11.25" customHeight="1" x14ac:dyDescent="0.25">
      <c r="A33" s="75">
        <f>A25+4</f>
        <v>45401</v>
      </c>
      <c r="B33" s="77" t="s">
        <v>5</v>
      </c>
      <c r="C33" s="32" t="s">
        <v>6</v>
      </c>
      <c r="D33" s="112" t="s">
        <v>54</v>
      </c>
      <c r="E33" s="163"/>
      <c r="F33" s="55" t="s">
        <v>22</v>
      </c>
      <c r="G33" s="56"/>
      <c r="H33" s="55" t="s">
        <v>39</v>
      </c>
      <c r="I33" s="57"/>
      <c r="J33" s="55" t="s">
        <v>26</v>
      </c>
      <c r="K33" s="57"/>
      <c r="L33" s="55" t="s">
        <v>57</v>
      </c>
      <c r="M33" s="56"/>
      <c r="N33" s="55" t="s">
        <v>47</v>
      </c>
      <c r="O33" s="57"/>
      <c r="P33" s="115" t="s">
        <v>48</v>
      </c>
      <c r="Q33" s="98"/>
    </row>
    <row r="34" spans="1:17" ht="11.25" customHeight="1" thickBot="1" x14ac:dyDescent="0.3">
      <c r="A34" s="99"/>
      <c r="B34" s="100"/>
      <c r="C34" s="33" t="s">
        <v>7</v>
      </c>
      <c r="D34" s="121" t="s">
        <v>56</v>
      </c>
      <c r="E34" s="164"/>
      <c r="F34" s="106" t="s">
        <v>44</v>
      </c>
      <c r="G34" s="108"/>
      <c r="H34" s="106" t="s">
        <v>61</v>
      </c>
      <c r="I34" s="107"/>
      <c r="J34" s="106" t="s">
        <v>62</v>
      </c>
      <c r="K34" s="107"/>
      <c r="L34" s="106" t="s">
        <v>46</v>
      </c>
      <c r="M34" s="107"/>
      <c r="N34" s="106" t="s">
        <v>23</v>
      </c>
      <c r="O34" s="107"/>
      <c r="P34" s="106" t="s">
        <v>49</v>
      </c>
      <c r="Q34" s="107"/>
    </row>
    <row r="35" spans="1:17" ht="11.25" customHeight="1" x14ac:dyDescent="0.25">
      <c r="A35" s="74">
        <f>A33+3</f>
        <v>45404</v>
      </c>
      <c r="B35" s="76" t="s">
        <v>1</v>
      </c>
      <c r="C35" s="29" t="s">
        <v>6</v>
      </c>
      <c r="D35" s="114" t="s">
        <v>10</v>
      </c>
      <c r="E35" s="165"/>
      <c r="F35" s="115" t="s">
        <v>58</v>
      </c>
      <c r="G35" s="62"/>
      <c r="H35" s="115" t="s">
        <v>29</v>
      </c>
      <c r="I35" s="62"/>
      <c r="J35" s="115" t="s">
        <v>59</v>
      </c>
      <c r="K35" s="62"/>
      <c r="L35" s="59" t="s">
        <v>30</v>
      </c>
      <c r="M35" s="60"/>
      <c r="N35" s="59" t="s">
        <v>35</v>
      </c>
      <c r="O35" s="60"/>
      <c r="P35" s="49" t="s">
        <v>36</v>
      </c>
      <c r="Q35" s="50"/>
    </row>
    <row r="36" spans="1:17" ht="11.25" customHeight="1" thickBot="1" x14ac:dyDescent="0.3">
      <c r="A36" s="75"/>
      <c r="B36" s="77"/>
      <c r="C36" s="30" t="s">
        <v>7</v>
      </c>
      <c r="D36" s="113" t="s">
        <v>54</v>
      </c>
      <c r="E36" s="162"/>
      <c r="F36" s="67" t="s">
        <v>24</v>
      </c>
      <c r="G36" s="69"/>
      <c r="H36" s="70" t="s">
        <v>63</v>
      </c>
      <c r="I36" s="153"/>
      <c r="J36" s="67" t="s">
        <v>51</v>
      </c>
      <c r="K36" s="68"/>
      <c r="L36" s="67" t="s">
        <v>64</v>
      </c>
      <c r="M36" s="68"/>
      <c r="N36" s="69" t="s">
        <v>65</v>
      </c>
      <c r="O36" s="68"/>
      <c r="P36" s="67" t="s">
        <v>66</v>
      </c>
      <c r="Q36" s="68"/>
    </row>
    <row r="37" spans="1:17" ht="11.25" customHeight="1" x14ac:dyDescent="0.25">
      <c r="A37" s="75">
        <f>A35+1</f>
        <v>45405</v>
      </c>
      <c r="B37" s="77" t="s">
        <v>2</v>
      </c>
      <c r="C37" s="31" t="s">
        <v>6</v>
      </c>
      <c r="D37" s="167" t="s">
        <v>69</v>
      </c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9"/>
    </row>
    <row r="38" spans="1:17" ht="11.25" customHeight="1" thickBot="1" x14ac:dyDescent="0.3">
      <c r="A38" s="75"/>
      <c r="B38" s="77"/>
      <c r="C38" s="30" t="s">
        <v>7</v>
      </c>
      <c r="D38" s="170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2"/>
    </row>
    <row r="39" spans="1:17" ht="11.25" customHeight="1" x14ac:dyDescent="0.25">
      <c r="A39" s="75">
        <f>A35+2</f>
        <v>45406</v>
      </c>
      <c r="B39" s="77" t="s">
        <v>3</v>
      </c>
      <c r="C39" s="31" t="s">
        <v>6</v>
      </c>
      <c r="D39" s="112" t="s">
        <v>56</v>
      </c>
      <c r="E39" s="163"/>
      <c r="F39" s="80" t="s">
        <v>37</v>
      </c>
      <c r="G39" s="116"/>
      <c r="H39" s="55" t="s">
        <v>41</v>
      </c>
      <c r="I39" s="57"/>
      <c r="J39" s="49" t="s">
        <v>42</v>
      </c>
      <c r="K39" s="50"/>
      <c r="L39" s="115" t="s">
        <v>26</v>
      </c>
      <c r="M39" s="62"/>
      <c r="N39" s="127" t="s">
        <v>43</v>
      </c>
      <c r="O39" s="116"/>
      <c r="P39" s="61" t="s">
        <v>28</v>
      </c>
      <c r="Q39" s="98"/>
    </row>
    <row r="40" spans="1:17" ht="11.25" customHeight="1" x14ac:dyDescent="0.25">
      <c r="A40" s="75"/>
      <c r="B40" s="77"/>
      <c r="C40" s="30" t="s">
        <v>7</v>
      </c>
      <c r="D40" s="113" t="s">
        <v>10</v>
      </c>
      <c r="E40" s="162"/>
      <c r="F40" s="67" t="s">
        <v>27</v>
      </c>
      <c r="G40" s="68"/>
      <c r="H40" s="67" t="s">
        <v>31</v>
      </c>
      <c r="I40" s="69"/>
      <c r="J40" s="67" t="s">
        <v>32</v>
      </c>
      <c r="K40" s="68"/>
      <c r="L40" s="70" t="s">
        <v>60</v>
      </c>
      <c r="M40" s="153"/>
      <c r="N40" s="67" t="s">
        <v>33</v>
      </c>
      <c r="O40" s="68"/>
      <c r="P40" s="67" t="s">
        <v>34</v>
      </c>
      <c r="Q40" s="68"/>
    </row>
    <row r="41" spans="1:17" ht="11.25" customHeight="1" x14ac:dyDescent="0.25">
      <c r="A41" s="75">
        <f>A35+3</f>
        <v>45407</v>
      </c>
      <c r="B41" s="77" t="s">
        <v>4</v>
      </c>
      <c r="C41" s="31" t="s">
        <v>6</v>
      </c>
      <c r="D41" s="112" t="s">
        <v>54</v>
      </c>
      <c r="E41" s="163"/>
      <c r="F41" s="61" t="s">
        <v>45</v>
      </c>
      <c r="G41" s="98"/>
      <c r="H41" s="115" t="s">
        <v>25</v>
      </c>
      <c r="I41" s="98"/>
      <c r="J41" s="61" t="s">
        <v>50</v>
      </c>
      <c r="K41" s="62"/>
      <c r="L41" s="59" t="s">
        <v>20</v>
      </c>
      <c r="M41" s="120"/>
      <c r="N41" s="55" t="s">
        <v>38</v>
      </c>
      <c r="O41" s="57"/>
      <c r="P41" s="58" t="s">
        <v>22</v>
      </c>
      <c r="Q41" s="57"/>
    </row>
    <row r="42" spans="1:17" ht="11.25" customHeight="1" x14ac:dyDescent="0.25">
      <c r="A42" s="75"/>
      <c r="B42" s="77"/>
      <c r="C42" s="30" t="s">
        <v>7</v>
      </c>
      <c r="D42" s="113" t="s">
        <v>56</v>
      </c>
      <c r="E42" s="162"/>
      <c r="F42" s="67" t="s">
        <v>67</v>
      </c>
      <c r="G42" s="68"/>
      <c r="H42" s="67" t="s">
        <v>40</v>
      </c>
      <c r="I42" s="69"/>
      <c r="J42" s="67" t="s">
        <v>44</v>
      </c>
      <c r="K42" s="68"/>
      <c r="L42" s="67" t="s">
        <v>61</v>
      </c>
      <c r="M42" s="69"/>
      <c r="N42" s="67" t="s">
        <v>62</v>
      </c>
      <c r="O42" s="68"/>
      <c r="P42" s="67" t="s">
        <v>46</v>
      </c>
      <c r="Q42" s="68"/>
    </row>
    <row r="43" spans="1:17" ht="11.25" customHeight="1" x14ac:dyDescent="0.25">
      <c r="A43" s="75">
        <f>A35+4</f>
        <v>45408</v>
      </c>
      <c r="B43" s="77" t="s">
        <v>5</v>
      </c>
      <c r="C43" s="32" t="s">
        <v>6</v>
      </c>
      <c r="D43" s="112" t="s">
        <v>10</v>
      </c>
      <c r="E43" s="163"/>
      <c r="F43" s="58" t="s">
        <v>39</v>
      </c>
      <c r="G43" s="57"/>
      <c r="H43" s="55" t="s">
        <v>57</v>
      </c>
      <c r="I43" s="56"/>
      <c r="J43" s="55" t="s">
        <v>47</v>
      </c>
      <c r="K43" s="56"/>
      <c r="L43" s="55" t="s">
        <v>48</v>
      </c>
      <c r="M43" s="56"/>
      <c r="N43" s="55" t="s">
        <v>58</v>
      </c>
      <c r="O43" s="57"/>
      <c r="P43" s="115" t="s">
        <v>59</v>
      </c>
      <c r="Q43" s="98"/>
    </row>
    <row r="44" spans="1:17" ht="11.25" customHeight="1" thickBot="1" x14ac:dyDescent="0.3">
      <c r="A44" s="128"/>
      <c r="B44" s="100"/>
      <c r="C44" s="38" t="s">
        <v>7</v>
      </c>
      <c r="D44" s="121" t="s">
        <v>54</v>
      </c>
      <c r="E44" s="164"/>
      <c r="F44" s="122" t="s">
        <v>49</v>
      </c>
      <c r="G44" s="123"/>
      <c r="H44" s="122" t="s">
        <v>23</v>
      </c>
      <c r="I44" s="124"/>
      <c r="J44" s="122" t="s">
        <v>24</v>
      </c>
      <c r="K44" s="123"/>
      <c r="L44" s="173" t="s">
        <v>63</v>
      </c>
      <c r="M44" s="174"/>
      <c r="N44" s="106" t="s">
        <v>51</v>
      </c>
      <c r="O44" s="107"/>
      <c r="P44" s="122" t="s">
        <v>64</v>
      </c>
      <c r="Q44" s="123"/>
    </row>
    <row r="45" spans="1:17" ht="11.25" customHeight="1" x14ac:dyDescent="0.25">
      <c r="A45" s="125">
        <f>A43+3</f>
        <v>45411</v>
      </c>
      <c r="B45" s="76" t="s">
        <v>1</v>
      </c>
      <c r="C45" s="29" t="s">
        <v>6</v>
      </c>
      <c r="D45" s="114" t="s">
        <v>56</v>
      </c>
      <c r="E45" s="165"/>
      <c r="F45" s="127" t="s">
        <v>30</v>
      </c>
      <c r="G45" s="80"/>
      <c r="H45" s="127" t="s">
        <v>35</v>
      </c>
      <c r="I45" s="116"/>
      <c r="J45" s="49" t="s">
        <v>29</v>
      </c>
      <c r="K45" s="82"/>
      <c r="L45" s="49" t="s">
        <v>36</v>
      </c>
      <c r="M45" s="50"/>
      <c r="N45" s="80" t="s">
        <v>37</v>
      </c>
      <c r="O45" s="116"/>
      <c r="P45" s="49" t="s">
        <v>41</v>
      </c>
      <c r="Q45" s="50"/>
    </row>
    <row r="46" spans="1:17" ht="11.25" customHeight="1" x14ac:dyDescent="0.25">
      <c r="A46" s="126"/>
      <c r="B46" s="77"/>
      <c r="C46" s="30" t="s">
        <v>7</v>
      </c>
      <c r="D46" s="113" t="s">
        <v>10</v>
      </c>
      <c r="E46" s="162"/>
      <c r="F46" s="67" t="s">
        <v>65</v>
      </c>
      <c r="G46" s="68"/>
      <c r="H46" s="67" t="s">
        <v>66</v>
      </c>
      <c r="I46" s="69"/>
      <c r="J46" s="67" t="s">
        <v>27</v>
      </c>
      <c r="K46" s="68"/>
      <c r="L46" s="67" t="s">
        <v>31</v>
      </c>
      <c r="M46" s="68"/>
      <c r="N46" s="69" t="s">
        <v>32</v>
      </c>
      <c r="O46" s="69"/>
      <c r="P46" s="70" t="s">
        <v>60</v>
      </c>
      <c r="Q46" s="71"/>
    </row>
    <row r="47" spans="1:17" ht="11.25" customHeight="1" x14ac:dyDescent="0.25">
      <c r="A47" s="126">
        <f>A45+1</f>
        <v>45412</v>
      </c>
      <c r="B47" s="77" t="s">
        <v>2</v>
      </c>
      <c r="C47" s="31" t="s">
        <v>6</v>
      </c>
      <c r="D47" s="160" t="s">
        <v>54</v>
      </c>
      <c r="E47" s="161"/>
      <c r="F47" s="115" t="s">
        <v>42</v>
      </c>
      <c r="G47" s="98"/>
      <c r="H47" s="120" t="s">
        <v>43</v>
      </c>
      <c r="I47" s="120"/>
      <c r="J47" s="115" t="s">
        <v>28</v>
      </c>
      <c r="K47" s="98"/>
      <c r="L47" s="61" t="s">
        <v>45</v>
      </c>
      <c r="M47" s="98"/>
      <c r="N47" s="115" t="s">
        <v>25</v>
      </c>
      <c r="O47" s="98"/>
      <c r="P47" s="61" t="s">
        <v>50</v>
      </c>
      <c r="Q47" s="98"/>
    </row>
    <row r="48" spans="1:17" ht="11.25" customHeight="1" thickBot="1" x14ac:dyDescent="0.3">
      <c r="A48" s="129"/>
      <c r="B48" s="100"/>
      <c r="C48" s="33" t="s">
        <v>7</v>
      </c>
      <c r="D48" s="117" t="s">
        <v>56</v>
      </c>
      <c r="E48" s="166"/>
      <c r="F48" s="106" t="s">
        <v>33</v>
      </c>
      <c r="G48" s="107"/>
      <c r="H48" s="106" t="s">
        <v>34</v>
      </c>
      <c r="I48" s="107"/>
      <c r="J48" s="106" t="s">
        <v>67</v>
      </c>
      <c r="K48" s="107"/>
      <c r="L48" s="108" t="s">
        <v>40</v>
      </c>
      <c r="M48" s="108"/>
      <c r="N48" s="106" t="s">
        <v>44</v>
      </c>
      <c r="O48" s="107"/>
      <c r="P48" s="106" t="s">
        <v>61</v>
      </c>
      <c r="Q48" s="107"/>
    </row>
    <row r="49" spans="1:17" ht="4.5" customHeight="1" x14ac:dyDescent="0.25">
      <c r="A49" s="131">
        <f t="shared" ref="A49" si="0">A47+1</f>
        <v>45413</v>
      </c>
      <c r="B49" s="132"/>
      <c r="C49" s="34"/>
      <c r="D49" s="134"/>
      <c r="E49" s="134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98"/>
    </row>
    <row r="50" spans="1:17" ht="4.5" customHeight="1" x14ac:dyDescent="0.25">
      <c r="A50" s="126"/>
      <c r="B50" s="133"/>
      <c r="C50" s="24"/>
      <c r="D50" s="148"/>
      <c r="E50" s="148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4"/>
    </row>
    <row r="51" spans="1:17" ht="4.5" customHeight="1" x14ac:dyDescent="0.25">
      <c r="A51" s="126">
        <f t="shared" ref="A51" si="1">A49+1</f>
        <v>45414</v>
      </c>
      <c r="B51" s="133"/>
      <c r="C51" s="27"/>
      <c r="D51" s="135"/>
      <c r="E51" s="135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57"/>
    </row>
    <row r="52" spans="1:17" ht="4.5" customHeight="1" x14ac:dyDescent="0.25">
      <c r="A52" s="126"/>
      <c r="B52" s="133"/>
      <c r="C52" s="24"/>
      <c r="D52" s="148"/>
      <c r="E52" s="148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4"/>
    </row>
    <row r="53" spans="1:17" ht="4.5" customHeight="1" x14ac:dyDescent="0.25">
      <c r="A53" s="126">
        <f t="shared" ref="A53" si="2">A51+1</f>
        <v>45415</v>
      </c>
      <c r="B53" s="133"/>
      <c r="C53" s="27"/>
      <c r="D53" s="135"/>
      <c r="E53" s="135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57"/>
    </row>
    <row r="54" spans="1:17" ht="4.5" customHeight="1" thickBot="1" x14ac:dyDescent="0.3">
      <c r="A54" s="129"/>
      <c r="B54" s="137"/>
      <c r="C54" s="28"/>
      <c r="D54" s="138"/>
      <c r="E54" s="138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51"/>
    </row>
    <row r="55" spans="1:17" ht="14.25" customHeight="1" x14ac:dyDescent="0.25">
      <c r="A55" s="5"/>
      <c r="B55" s="6"/>
      <c r="C55" s="7"/>
      <c r="D55" s="20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</row>
    <row r="56" spans="1:17" ht="14.25" customHeight="1" x14ac:dyDescent="0.25">
      <c r="A56" s="5"/>
      <c r="B56" s="6"/>
      <c r="C56" s="7"/>
      <c r="D56" s="26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1:17" ht="14.25" customHeight="1" x14ac:dyDescent="0.25">
      <c r="A57" s="9"/>
      <c r="B57" s="146" t="s">
        <v>8</v>
      </c>
      <c r="C57" s="146"/>
      <c r="D57" s="1"/>
      <c r="E57" s="14"/>
      <c r="F57" s="15"/>
      <c r="G57" s="13" t="s">
        <v>70</v>
      </c>
      <c r="H57" s="15"/>
      <c r="I57" s="15"/>
      <c r="J57" s="8"/>
      <c r="K57" s="8"/>
      <c r="L57" s="8"/>
      <c r="M57" s="8"/>
      <c r="N57" s="8"/>
      <c r="O57" s="147"/>
      <c r="P57" s="147"/>
      <c r="Q57" s="8"/>
    </row>
    <row r="58" spans="1:17" ht="10.5" customHeight="1" x14ac:dyDescent="0.25">
      <c r="A58" s="9"/>
      <c r="B58" s="149" t="s">
        <v>12</v>
      </c>
      <c r="C58" s="149"/>
      <c r="D58" s="22"/>
      <c r="E58" s="17"/>
      <c r="F58" s="18"/>
      <c r="G58" s="22"/>
      <c r="H58" s="18"/>
      <c r="I58" s="18"/>
      <c r="J58" s="12"/>
      <c r="K58" s="12"/>
      <c r="L58" s="12"/>
      <c r="M58" s="12"/>
      <c r="N58" s="12"/>
      <c r="O58" s="150" t="s">
        <v>11</v>
      </c>
      <c r="P58" s="150"/>
      <c r="Q58" s="12"/>
    </row>
    <row r="59" spans="1:17" x14ac:dyDescent="0.25">
      <c r="A59" s="9"/>
      <c r="B59" s="149" t="s">
        <v>52</v>
      </c>
      <c r="C59" s="149"/>
      <c r="D59" s="16"/>
      <c r="E59" s="18"/>
      <c r="F59" s="18"/>
      <c r="G59" s="23" t="s">
        <v>71</v>
      </c>
      <c r="H59" s="18"/>
      <c r="I59" s="18"/>
      <c r="J59" s="12"/>
      <c r="K59" s="12"/>
      <c r="L59" s="12"/>
      <c r="M59" s="12"/>
      <c r="N59" s="12"/>
      <c r="O59" s="150" t="s">
        <v>53</v>
      </c>
      <c r="P59" s="150"/>
      <c r="Q59" s="12"/>
    </row>
    <row r="60" spans="1:17" x14ac:dyDescent="0.25">
      <c r="A60" s="9"/>
      <c r="B60" s="21"/>
      <c r="C60" s="21"/>
      <c r="D60" s="19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20"/>
      <c r="P60" s="20"/>
      <c r="Q60" s="12"/>
    </row>
  </sheetData>
  <mergeCells count="332">
    <mergeCell ref="P35:Q35"/>
    <mergeCell ref="F31:G31"/>
    <mergeCell ref="F33:G33"/>
    <mergeCell ref="F45:G45"/>
    <mergeCell ref="F11:G11"/>
    <mergeCell ref="H11:I11"/>
    <mergeCell ref="J11:K11"/>
    <mergeCell ref="L11:M11"/>
    <mergeCell ref="F13:G13"/>
    <mergeCell ref="H13:I13"/>
    <mergeCell ref="H33:I33"/>
    <mergeCell ref="N33:O33"/>
    <mergeCell ref="P33:Q33"/>
    <mergeCell ref="F35:G35"/>
    <mergeCell ref="L35:M35"/>
    <mergeCell ref="N35:O35"/>
    <mergeCell ref="D48:E4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P45:Q45"/>
    <mergeCell ref="F47:G47"/>
    <mergeCell ref="H47:I47"/>
    <mergeCell ref="J47:K47"/>
    <mergeCell ref="L47:M47"/>
    <mergeCell ref="N47:O47"/>
    <mergeCell ref="F48:G48"/>
    <mergeCell ref="H48:I48"/>
    <mergeCell ref="J48:K48"/>
    <mergeCell ref="L48:M48"/>
    <mergeCell ref="N48:O48"/>
    <mergeCell ref="P48:Q48"/>
    <mergeCell ref="P43:Q43"/>
    <mergeCell ref="H45:I45"/>
    <mergeCell ref="J45:K45"/>
    <mergeCell ref="L45:M45"/>
    <mergeCell ref="N45:O45"/>
    <mergeCell ref="F46:G46"/>
    <mergeCell ref="H46:I46"/>
    <mergeCell ref="J46:K46"/>
    <mergeCell ref="L46:M46"/>
    <mergeCell ref="N46:O46"/>
    <mergeCell ref="P46:Q46"/>
    <mergeCell ref="H43:I43"/>
    <mergeCell ref="J43:K43"/>
    <mergeCell ref="L43:M43"/>
    <mergeCell ref="N43:O43"/>
    <mergeCell ref="F44:G44"/>
    <mergeCell ref="H44:I44"/>
    <mergeCell ref="J44:K44"/>
    <mergeCell ref="L44:M44"/>
    <mergeCell ref="N44:O44"/>
    <mergeCell ref="P44:Q44"/>
    <mergeCell ref="H41:I41"/>
    <mergeCell ref="J41:K41"/>
    <mergeCell ref="L41:M41"/>
    <mergeCell ref="N41:O41"/>
    <mergeCell ref="P41:Q41"/>
    <mergeCell ref="F43:G43"/>
    <mergeCell ref="F42:G42"/>
    <mergeCell ref="H42:I42"/>
    <mergeCell ref="J42:K42"/>
    <mergeCell ref="L42:M42"/>
    <mergeCell ref="N42:O42"/>
    <mergeCell ref="P42:Q42"/>
    <mergeCell ref="F39:G39"/>
    <mergeCell ref="L39:M39"/>
    <mergeCell ref="J39:K39"/>
    <mergeCell ref="P39:Q39"/>
    <mergeCell ref="F41:G41"/>
    <mergeCell ref="F40:G40"/>
    <mergeCell ref="H40:I40"/>
    <mergeCell ref="J40:K40"/>
    <mergeCell ref="L40:M40"/>
    <mergeCell ref="N40:O40"/>
    <mergeCell ref="P40:Q40"/>
    <mergeCell ref="F34:G34"/>
    <mergeCell ref="H34:I34"/>
    <mergeCell ref="J34:K34"/>
    <mergeCell ref="L34:M34"/>
    <mergeCell ref="N34:O34"/>
    <mergeCell ref="P34:Q34"/>
    <mergeCell ref="P29:Q29"/>
    <mergeCell ref="H31:I31"/>
    <mergeCell ref="J31:K31"/>
    <mergeCell ref="L31:M31"/>
    <mergeCell ref="N31:O31"/>
    <mergeCell ref="F32:G32"/>
    <mergeCell ref="H32:I32"/>
    <mergeCell ref="J32:K32"/>
    <mergeCell ref="L32:M32"/>
    <mergeCell ref="N32:O32"/>
    <mergeCell ref="P32:Q32"/>
    <mergeCell ref="F29:G29"/>
    <mergeCell ref="H29:I29"/>
    <mergeCell ref="J29:K29"/>
    <mergeCell ref="L29:M29"/>
    <mergeCell ref="N29:O29"/>
    <mergeCell ref="F30:G30"/>
    <mergeCell ref="H30:I30"/>
    <mergeCell ref="J30:K30"/>
    <mergeCell ref="L30:M30"/>
    <mergeCell ref="N30:O30"/>
    <mergeCell ref="P30:Q30"/>
    <mergeCell ref="F27:G27"/>
    <mergeCell ref="H27:I27"/>
    <mergeCell ref="J27:K27"/>
    <mergeCell ref="L27:M27"/>
    <mergeCell ref="N27:O27"/>
    <mergeCell ref="P27:Q27"/>
    <mergeCell ref="F28:G28"/>
    <mergeCell ref="H28:I28"/>
    <mergeCell ref="J28:K28"/>
    <mergeCell ref="L28:M28"/>
    <mergeCell ref="N28:O28"/>
    <mergeCell ref="P28:Q28"/>
    <mergeCell ref="B58:C58"/>
    <mergeCell ref="O58:P58"/>
    <mergeCell ref="B59:C59"/>
    <mergeCell ref="O59:P59"/>
    <mergeCell ref="P52:Q52"/>
    <mergeCell ref="P53:Q53"/>
    <mergeCell ref="P54:Q54"/>
    <mergeCell ref="D52:E52"/>
    <mergeCell ref="F52:G52"/>
    <mergeCell ref="H52:I52"/>
    <mergeCell ref="J50:K50"/>
    <mergeCell ref="L50:M50"/>
    <mergeCell ref="N50:O50"/>
    <mergeCell ref="P50:Q50"/>
    <mergeCell ref="E55:Q55"/>
    <mergeCell ref="B57:C57"/>
    <mergeCell ref="O57:P57"/>
    <mergeCell ref="D50:E50"/>
    <mergeCell ref="J54:K54"/>
    <mergeCell ref="L54:M54"/>
    <mergeCell ref="N54:O54"/>
    <mergeCell ref="P47:Q47"/>
    <mergeCell ref="P36:Q36"/>
    <mergeCell ref="P49:Q49"/>
    <mergeCell ref="D37:Q38"/>
    <mergeCell ref="N39:O39"/>
    <mergeCell ref="F25:G25"/>
    <mergeCell ref="H25:I25"/>
    <mergeCell ref="J25:K25"/>
    <mergeCell ref="L25:M25"/>
    <mergeCell ref="N25:O25"/>
    <mergeCell ref="P25:Q25"/>
    <mergeCell ref="F26:G26"/>
    <mergeCell ref="H26:I26"/>
    <mergeCell ref="J26:K26"/>
    <mergeCell ref="L26:M26"/>
    <mergeCell ref="N26:O26"/>
    <mergeCell ref="P26:Q26"/>
    <mergeCell ref="P7:Q7"/>
    <mergeCell ref="P8:Q8"/>
    <mergeCell ref="F9:G9"/>
    <mergeCell ref="H9:I9"/>
    <mergeCell ref="J9:K9"/>
    <mergeCell ref="L9:M9"/>
    <mergeCell ref="N9:O9"/>
    <mergeCell ref="P9:Q9"/>
    <mergeCell ref="D5:Q6"/>
    <mergeCell ref="P10:Q10"/>
    <mergeCell ref="P12:Q12"/>
    <mergeCell ref="J52:K52"/>
    <mergeCell ref="L52:M52"/>
    <mergeCell ref="N52:O52"/>
    <mergeCell ref="P51:Q51"/>
    <mergeCell ref="N36:O36"/>
    <mergeCell ref="H39:I39"/>
    <mergeCell ref="P13:Q13"/>
    <mergeCell ref="P14:Q14"/>
    <mergeCell ref="J14:K14"/>
    <mergeCell ref="L14:M14"/>
    <mergeCell ref="N14:O14"/>
    <mergeCell ref="J12:K12"/>
    <mergeCell ref="L12:M12"/>
    <mergeCell ref="A51:A52"/>
    <mergeCell ref="B51:B52"/>
    <mergeCell ref="D51:E51"/>
    <mergeCell ref="F51:G51"/>
    <mergeCell ref="H51:I51"/>
    <mergeCell ref="J51:K51"/>
    <mergeCell ref="L51:M51"/>
    <mergeCell ref="N51:O51"/>
    <mergeCell ref="A53:A54"/>
    <mergeCell ref="B53:B54"/>
    <mergeCell ref="D53:E53"/>
    <mergeCell ref="D54:E54"/>
    <mergeCell ref="F53:G53"/>
    <mergeCell ref="H53:I53"/>
    <mergeCell ref="J53:K53"/>
    <mergeCell ref="L53:M53"/>
    <mergeCell ref="N53:O53"/>
    <mergeCell ref="F54:G54"/>
    <mergeCell ref="H54:I54"/>
    <mergeCell ref="A47:A48"/>
    <mergeCell ref="B47:B48"/>
    <mergeCell ref="F49:G49"/>
    <mergeCell ref="A49:A50"/>
    <mergeCell ref="B49:B50"/>
    <mergeCell ref="D49:E49"/>
    <mergeCell ref="H49:I49"/>
    <mergeCell ref="J49:K49"/>
    <mergeCell ref="L49:M49"/>
    <mergeCell ref="N49:O49"/>
    <mergeCell ref="F50:G50"/>
    <mergeCell ref="H50:I50"/>
    <mergeCell ref="A45:A46"/>
    <mergeCell ref="B45:B46"/>
    <mergeCell ref="A43:A44"/>
    <mergeCell ref="B43:B44"/>
    <mergeCell ref="A39:A40"/>
    <mergeCell ref="B39:B40"/>
    <mergeCell ref="A41:A42"/>
    <mergeCell ref="B41:B42"/>
    <mergeCell ref="A37:A38"/>
    <mergeCell ref="B37:B38"/>
    <mergeCell ref="A33:A34"/>
    <mergeCell ref="B33:B34"/>
    <mergeCell ref="A35:A36"/>
    <mergeCell ref="B35:B36"/>
    <mergeCell ref="D35:E35"/>
    <mergeCell ref="H35:I35"/>
    <mergeCell ref="J35:K35"/>
    <mergeCell ref="D36:E36"/>
    <mergeCell ref="F36:G36"/>
    <mergeCell ref="H36:I36"/>
    <mergeCell ref="J36:K36"/>
    <mergeCell ref="L36:M36"/>
    <mergeCell ref="D33:E33"/>
    <mergeCell ref="D34:E34"/>
    <mergeCell ref="P31:Q31"/>
    <mergeCell ref="J33:K33"/>
    <mergeCell ref="L33:M33"/>
    <mergeCell ref="A29:A30"/>
    <mergeCell ref="B29:B30"/>
    <mergeCell ref="D29:E29"/>
    <mergeCell ref="A31:A32"/>
    <mergeCell ref="B31:B32"/>
    <mergeCell ref="D31:E31"/>
    <mergeCell ref="D30:E30"/>
    <mergeCell ref="D32:E32"/>
    <mergeCell ref="A25:A26"/>
    <mergeCell ref="B25:B26"/>
    <mergeCell ref="A27:A28"/>
    <mergeCell ref="B27:B28"/>
    <mergeCell ref="D27:E27"/>
    <mergeCell ref="D28:E28"/>
    <mergeCell ref="D26:E26"/>
    <mergeCell ref="D25:E25"/>
    <mergeCell ref="A23:A24"/>
    <mergeCell ref="B23:B24"/>
    <mergeCell ref="D23:E23"/>
    <mergeCell ref="D24:E24"/>
    <mergeCell ref="A19:A20"/>
    <mergeCell ref="B19:B20"/>
    <mergeCell ref="A21:A22"/>
    <mergeCell ref="B21:B22"/>
    <mergeCell ref="A17:A18"/>
    <mergeCell ref="B17:B18"/>
    <mergeCell ref="D17:E17"/>
    <mergeCell ref="D18:E18"/>
    <mergeCell ref="D19:E19"/>
    <mergeCell ref="D20:E20"/>
    <mergeCell ref="D21:E21"/>
    <mergeCell ref="D22:E22"/>
    <mergeCell ref="A13:A14"/>
    <mergeCell ref="B13:B14"/>
    <mergeCell ref="A15:A16"/>
    <mergeCell ref="B15:B16"/>
    <mergeCell ref="A11:A12"/>
    <mergeCell ref="B11:B12"/>
    <mergeCell ref="D11:E11"/>
    <mergeCell ref="D14:E14"/>
    <mergeCell ref="D15:E15"/>
    <mergeCell ref="D16:E16"/>
    <mergeCell ref="F14:G14"/>
    <mergeCell ref="H14:I14"/>
    <mergeCell ref="F12:G12"/>
    <mergeCell ref="H12:I12"/>
    <mergeCell ref="F15:Q24"/>
    <mergeCell ref="N12:O12"/>
    <mergeCell ref="A7:A8"/>
    <mergeCell ref="B7:B8"/>
    <mergeCell ref="A9:A10"/>
    <mergeCell ref="B9:B10"/>
    <mergeCell ref="N7:O7"/>
    <mergeCell ref="F8:G8"/>
    <mergeCell ref="H8:I8"/>
    <mergeCell ref="J8:K8"/>
    <mergeCell ref="L8:M8"/>
    <mergeCell ref="N8:O8"/>
    <mergeCell ref="L7:M7"/>
    <mergeCell ref="F10:G10"/>
    <mergeCell ref="H10:I10"/>
    <mergeCell ref="J10:K10"/>
    <mergeCell ref="L10:M10"/>
    <mergeCell ref="N10:O10"/>
    <mergeCell ref="B3:B4"/>
    <mergeCell ref="A5:A6"/>
    <mergeCell ref="B5:B6"/>
    <mergeCell ref="A3:A4"/>
    <mergeCell ref="F3:G4"/>
    <mergeCell ref="H3:I4"/>
    <mergeCell ref="J3:K4"/>
    <mergeCell ref="L3:M4"/>
    <mergeCell ref="N3:O4"/>
    <mergeCell ref="A1:Q2"/>
    <mergeCell ref="P3:Q4"/>
    <mergeCell ref="D7:E7"/>
    <mergeCell ref="D8:E8"/>
    <mergeCell ref="D9:E9"/>
    <mergeCell ref="D10:E10"/>
    <mergeCell ref="D12:E12"/>
    <mergeCell ref="D13:E13"/>
    <mergeCell ref="J13:K13"/>
    <mergeCell ref="L13:M13"/>
    <mergeCell ref="N13:O13"/>
    <mergeCell ref="N11:O11"/>
    <mergeCell ref="P11:Q11"/>
    <mergeCell ref="D3:E4"/>
    <mergeCell ref="F7:G7"/>
    <mergeCell ref="H7:I7"/>
    <mergeCell ref="J7:K7"/>
  </mergeCells>
  <pageMargins left="0.27" right="0.15748031496062992" top="0.15" bottom="0.16" header="0.14000000000000001" footer="0.16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0" sqref="B10"/>
    </sheetView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2024-04-01T07:46:40Z</dcterms:modified>
</cp:coreProperties>
</file>