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72" windowWidth="22008" windowHeight="9504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A11" i="1"/>
  <c r="A9" l="1"/>
  <c r="A7"/>
  <c r="A13"/>
  <c r="A15" s="1"/>
  <c r="A17" l="1"/>
  <c r="A19"/>
  <c r="A21"/>
  <c r="A23"/>
  <c r="A25" s="1"/>
  <c r="A31" l="1"/>
  <c r="A33"/>
  <c r="A35" s="1"/>
  <c r="A27"/>
  <c r="A29"/>
  <c r="A37" l="1"/>
  <c r="A39"/>
  <c r="A41"/>
  <c r="A43"/>
  <c r="A45" s="1"/>
  <c r="A47" s="1"/>
</calcChain>
</file>

<file path=xl/sharedStrings.xml><?xml version="1.0" encoding="utf-8"?>
<sst xmlns="http://schemas.openxmlformats.org/spreadsheetml/2006/main" count="266" uniqueCount="70">
  <si>
    <t>ŞERİFE    TUFAN    İLKOKULU    OCAK 2024  ÖĞRETMEN    NÖBET    ÇİZELGESİ</t>
  </si>
  <si>
    <t xml:space="preserve">  TARİH</t>
  </si>
  <si>
    <t>GÜN</t>
  </si>
  <si>
    <t>SABAH</t>
  </si>
  <si>
    <t>N. MÜDÜR YARDIMCISI</t>
  </si>
  <si>
    <t>ÖN BAHÇE</t>
  </si>
  <si>
    <t>ARKA BAHÇE</t>
  </si>
  <si>
    <t>ZEMİN KAT 
VE BODRUM</t>
  </si>
  <si>
    <t>1. KAT</t>
  </si>
  <si>
    <t>2. KAT</t>
  </si>
  <si>
    <t>3. KAT</t>
  </si>
  <si>
    <t>ÖĞLEN</t>
  </si>
  <si>
    <t>PAZARTESİ</t>
  </si>
  <si>
    <t>RESMİ TATİL</t>
  </si>
  <si>
    <t>SALI</t>
  </si>
  <si>
    <t>AYHAN ALTUN</t>
  </si>
  <si>
    <t>ÖZGE BIKMAZ</t>
  </si>
  <si>
    <t>SEVAL ÖZSOY</t>
  </si>
  <si>
    <t>ZEHRA ÖZGÜN</t>
  </si>
  <si>
    <t>EMİNE ULUTAŞ</t>
  </si>
  <si>
    <t>FATMA ÖZDEMİR</t>
  </si>
  <si>
    <t>ERSEL ARMAN</t>
  </si>
  <si>
    <t>MERYEM YAPRAK ULUKUŞ</t>
  </si>
  <si>
    <t>HATİCE MODA A.</t>
  </si>
  <si>
    <t>AYLA KÖMÜRCÜ</t>
  </si>
  <si>
    <t>METİN GÜRSES</t>
  </si>
  <si>
    <t>İSA KAYA</t>
  </si>
  <si>
    <t>DAMLA CİĞERLİ</t>
  </si>
  <si>
    <t>HÜSEYİN YILMAZ</t>
  </si>
  <si>
    <t>ÇARŞAMBA</t>
  </si>
  <si>
    <t>EMİNE SİBEL YİĞİT</t>
  </si>
  <si>
    <t>EMİNE KILINÇ</t>
  </si>
  <si>
    <t>DİLEK ÇOLAK</t>
  </si>
  <si>
    <t>BÜŞRA UYSAL</t>
  </si>
  <si>
    <t>MELİHA PEKBAK KURU</t>
  </si>
  <si>
    <t>NURAN KAYA ŞİMŞEK</t>
  </si>
  <si>
    <t>HAVVA GÜL KORKMAZ</t>
  </si>
  <si>
    <t>KEZİBAN AY ŞAHİN</t>
  </si>
  <si>
    <t>SEVİL FİLOĞLU</t>
  </si>
  <si>
    <t>PELİN KAYA</t>
  </si>
  <si>
    <t>MUHAMMET SERT</t>
  </si>
  <si>
    <t>EBRU KARASU Y.</t>
  </si>
  <si>
    <t>HAVVA YAVUZ</t>
  </si>
  <si>
    <t>PERŞEMBE</t>
  </si>
  <si>
    <t>ASİYE SARICA</t>
  </si>
  <si>
    <t>ASLI İŞLER</t>
  </si>
  <si>
    <t>R.HALİT ÜZER</t>
  </si>
  <si>
    <t>EGEM GÜRSES</t>
  </si>
  <si>
    <t>HANDAN TUNÇDELEN</t>
  </si>
  <si>
    <t>ASLI UĞUZLAR</t>
  </si>
  <si>
    <t>GÜLAY ÖZTÜRK AKAR</t>
  </si>
  <si>
    <t>ENVER YILDIRIM</t>
  </si>
  <si>
    <t>SUNA YALÇINKAYA</t>
  </si>
  <si>
    <t>SONER UĞUR</t>
  </si>
  <si>
    <t>HATİCE KAYA</t>
  </si>
  <si>
    <t>AHMET KARATAŞ</t>
  </si>
  <si>
    <t>CUMA</t>
  </si>
  <si>
    <t>MELTEM HOCA</t>
  </si>
  <si>
    <t>FİKRET HAKAN ERGUN</t>
  </si>
  <si>
    <t>AYLE ÖZDEMİR</t>
  </si>
  <si>
    <t>DAVUT FERAT TELLİOĞLU</t>
  </si>
  <si>
    <t>HAVVA UYSAL</t>
  </si>
  <si>
    <t>EVRİM AKCAN A.</t>
  </si>
  <si>
    <t>SÖMESTİR TATİLİ 1. HAFTA</t>
  </si>
  <si>
    <t>SÖMESTİR TATİLİ  2. HAFTA</t>
  </si>
  <si>
    <t>Hazırlayan</t>
  </si>
  <si>
    <t>Ayhan ALTUN</t>
  </si>
  <si>
    <t>Müdür Yardımcısı</t>
  </si>
  <si>
    <t>Ali SILI</t>
  </si>
  <si>
    <t>Okul Müdürü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</si>
</sst>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d/m/yy;@"/>
  </numFmts>
  <fonts count="24">
    <font>
      <sz val="11"/>
      <color theme="1"/>
      <name val="Calibri"/>
      <family val="2"/>
      <charset val="162"/>
      <scheme val="minor"/>
    </font>
    <font>
      <b/>
      <sz val="14"/>
      <color rgb="FF00206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9"/>
      <name val="Tahoma"/>
      <family val="2"/>
      <charset val="162"/>
    </font>
    <font>
      <sz val="12"/>
      <color rgb="FFFF0000"/>
      <name val="Tahoma"/>
      <family val="2"/>
      <charset val="162"/>
    </font>
    <font>
      <sz val="9"/>
      <color rgb="FFC00000"/>
      <name val="Times New Roman"/>
      <family val="1"/>
      <charset val="162"/>
    </font>
    <font>
      <sz val="8"/>
      <color rgb="FFC00000"/>
      <name val="Times New Roman"/>
      <family val="1"/>
      <charset val="162"/>
    </font>
    <font>
      <sz val="9"/>
      <color rgb="FF0070C0"/>
      <name val="Times New Roman"/>
      <family val="1"/>
      <charset val="162"/>
    </font>
    <font>
      <sz val="8"/>
      <color rgb="FF0070C0"/>
      <name val="Times New Roman"/>
      <family val="1"/>
      <charset val="162"/>
    </font>
    <font>
      <b/>
      <sz val="6"/>
      <color rgb="FFFF0000"/>
      <name val="Terminal"/>
      <family val="3"/>
      <charset val="255"/>
    </font>
    <font>
      <sz val="9"/>
      <color rgb="FFFF0000"/>
      <name val="Tahoma"/>
      <family val="2"/>
      <charset val="162"/>
    </font>
    <font>
      <sz val="8"/>
      <color rgb="FFFF0000"/>
      <name val="Tahoma"/>
      <family val="2"/>
      <charset val="162"/>
    </font>
    <font>
      <sz val="16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12"/>
      <color rgb="FF00B0F0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b/>
      <sz val="8"/>
      <color rgb="FF00B05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name val="Times New Roman"/>
      <family val="1"/>
      <charset val="162"/>
    </font>
    <font>
      <b/>
      <sz val="11"/>
      <name val="Terminal"/>
      <family val="3"/>
      <charset val="255"/>
    </font>
    <font>
      <b/>
      <sz val="11"/>
      <color rgb="FFFF0000"/>
      <name val="Terminal"/>
      <family val="3"/>
      <charset val="255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 shrinkToFit="1"/>
    </xf>
    <xf numFmtId="164" fontId="7" fillId="0" borderId="26" xfId="0" applyNumberFormat="1" applyFont="1" applyFill="1" applyBorder="1" applyAlignment="1">
      <alignment horizontal="center" vertical="center" shrinkToFit="1"/>
    </xf>
    <xf numFmtId="164" fontId="5" fillId="0" borderId="29" xfId="0" applyNumberFormat="1" applyFont="1" applyFill="1" applyBorder="1" applyAlignment="1">
      <alignment horizontal="center" vertical="center" shrinkToFit="1"/>
    </xf>
    <xf numFmtId="164" fontId="7" fillId="0" borderId="31" xfId="0" applyNumberFormat="1" applyFont="1" applyFill="1" applyBorder="1" applyAlignment="1">
      <alignment horizontal="center" vertical="center" shrinkToFit="1"/>
    </xf>
    <xf numFmtId="164" fontId="5" fillId="0" borderId="7" xfId="0" applyNumberFormat="1" applyFont="1" applyFill="1" applyBorder="1" applyAlignment="1">
      <alignment horizontal="center" vertical="center" shrinkToFit="1"/>
    </xf>
    <xf numFmtId="164" fontId="11" fillId="3" borderId="42" xfId="0" applyNumberFormat="1" applyFont="1" applyFill="1" applyBorder="1" applyAlignment="1">
      <alignment horizontal="center" vertical="center" shrinkToFit="1"/>
    </xf>
    <xf numFmtId="164" fontId="13" fillId="3" borderId="25" xfId="0" applyNumberFormat="1" applyFont="1" applyFill="1" applyBorder="1" applyAlignment="1">
      <alignment horizontal="center" vertical="center" shrinkToFit="1"/>
    </xf>
    <xf numFmtId="164" fontId="11" fillId="3" borderId="25" xfId="0" applyNumberFormat="1" applyFont="1" applyFill="1" applyBorder="1" applyAlignment="1">
      <alignment horizontal="center" vertical="center" shrinkToFit="1"/>
    </xf>
    <xf numFmtId="164" fontId="13" fillId="3" borderId="30" xfId="0" applyNumberFormat="1" applyFont="1" applyFill="1" applyBorder="1" applyAlignment="1">
      <alignment horizontal="center" vertical="center" shrinkToFit="1"/>
    </xf>
    <xf numFmtId="164" fontId="11" fillId="4" borderId="32" xfId="0" applyNumberFormat="1" applyFont="1" applyFill="1" applyBorder="1" applyAlignment="1">
      <alignment horizontal="center" vertical="center" shrinkToFit="1"/>
    </xf>
    <xf numFmtId="164" fontId="13" fillId="4" borderId="25" xfId="0" applyNumberFormat="1" applyFont="1" applyFill="1" applyBorder="1" applyAlignment="1">
      <alignment horizontal="center" vertical="center" shrinkToFit="1"/>
    </xf>
    <xf numFmtId="164" fontId="14" fillId="4" borderId="25" xfId="0" applyNumberFormat="1" applyFont="1" applyFill="1" applyBorder="1" applyAlignment="1">
      <alignment horizontal="center" vertical="center" shrinkToFit="1"/>
    </xf>
    <xf numFmtId="164" fontId="15" fillId="4" borderId="25" xfId="0" applyNumberFormat="1" applyFont="1" applyFill="1" applyBorder="1" applyAlignment="1">
      <alignment horizontal="center" vertical="center" shrinkToFit="1"/>
    </xf>
    <xf numFmtId="164" fontId="15" fillId="4" borderId="41" xfId="0" applyNumberFormat="1" applyFont="1" applyFill="1" applyBorder="1" applyAlignment="1">
      <alignment horizontal="center"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164" fontId="17" fillId="0" borderId="0" xfId="0" applyNumberFormat="1" applyFont="1" applyFill="1" applyBorder="1" applyAlignment="1">
      <alignment horizontal="center"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164" fontId="19" fillId="0" borderId="0" xfId="0" applyNumberFormat="1" applyFont="1" applyFill="1" applyBorder="1" applyAlignment="1">
      <alignment horizontal="center" shrinkToFit="1"/>
    </xf>
    <xf numFmtId="164" fontId="20" fillId="0" borderId="0" xfId="0" applyNumberFormat="1" applyFont="1" applyFill="1" applyBorder="1" applyAlignment="1">
      <alignment horizontal="center" vertical="center" shrinkToFit="1"/>
    </xf>
    <xf numFmtId="164" fontId="19" fillId="0" borderId="0" xfId="0" applyNumberFormat="1" applyFont="1" applyFill="1" applyBorder="1" applyAlignment="1">
      <alignment shrinkToFit="1"/>
    </xf>
    <xf numFmtId="0" fontId="20" fillId="0" borderId="0" xfId="0" applyFont="1" applyFill="1" applyBorder="1" applyAlignment="1">
      <alignment shrinkToFit="1"/>
    </xf>
    <xf numFmtId="0" fontId="20" fillId="0" borderId="0" xfId="0" applyFont="1" applyFill="1" applyBorder="1" applyAlignment="1"/>
    <xf numFmtId="164" fontId="19" fillId="0" borderId="0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2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shrinkToFit="1"/>
    </xf>
    <xf numFmtId="164" fontId="3" fillId="0" borderId="24" xfId="0" applyNumberFormat="1" applyFont="1" applyFill="1" applyBorder="1" applyAlignment="1">
      <alignment horizontal="center" vertical="center" shrinkToFit="1"/>
    </xf>
    <xf numFmtId="164" fontId="4" fillId="2" borderId="1" xfId="0" applyNumberFormat="1" applyFont="1" applyFill="1" applyBorder="1" applyAlignment="1">
      <alignment horizontal="center" vertical="center" shrinkToFit="1"/>
    </xf>
    <xf numFmtId="164" fontId="4" fillId="2" borderId="2" xfId="0" applyNumberFormat="1" applyFont="1" applyFill="1" applyBorder="1" applyAlignment="1">
      <alignment horizontal="center" vertical="center" shrinkToFit="1"/>
    </xf>
    <xf numFmtId="164" fontId="4" fillId="2" borderId="3" xfId="0" applyNumberFormat="1" applyFont="1" applyFill="1" applyBorder="1" applyAlignment="1">
      <alignment horizontal="center" vertical="center" shrinkToFit="1"/>
    </xf>
    <xf numFmtId="164" fontId="4" fillId="2" borderId="4" xfId="0" applyNumberFormat="1" applyFont="1" applyFill="1" applyBorder="1" applyAlignment="1">
      <alignment horizontal="center" vertical="center" shrinkToFit="1"/>
    </xf>
    <xf numFmtId="164" fontId="4" fillId="2" borderId="0" xfId="0" applyNumberFormat="1" applyFont="1" applyFill="1" applyBorder="1" applyAlignment="1">
      <alignment horizontal="center" vertical="center" shrinkToFit="1"/>
    </xf>
    <xf numFmtId="164" fontId="4" fillId="2" borderId="22" xfId="0" applyNumberFormat="1" applyFont="1" applyFill="1" applyBorder="1" applyAlignment="1">
      <alignment horizontal="center" vertical="center" shrinkToFit="1"/>
    </xf>
    <xf numFmtId="164" fontId="3" fillId="0" borderId="25" xfId="0" applyNumberFormat="1" applyFont="1" applyFill="1" applyBorder="1" applyAlignment="1">
      <alignment horizontal="center" vertical="center" shrinkToFit="1"/>
    </xf>
    <xf numFmtId="164" fontId="6" fillId="0" borderId="10" xfId="0" applyNumberFormat="1" applyFont="1" applyFill="1" applyBorder="1" applyAlignment="1">
      <alignment horizontal="center" vertical="center" shrinkToFit="1"/>
    </xf>
    <xf numFmtId="164" fontId="6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64" fontId="6" fillId="0" borderId="23" xfId="0" applyNumberFormat="1" applyFont="1" applyFill="1" applyBorder="1" applyAlignment="1">
      <alignment horizontal="center" vertical="center" shrinkToFit="1"/>
    </xf>
    <xf numFmtId="164" fontId="6" fillId="0" borderId="24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164" fontId="8" fillId="0" borderId="23" xfId="0" applyNumberFormat="1" applyFont="1" applyFill="1" applyBorder="1" applyAlignment="1">
      <alignment horizontal="center" vertical="center" shrinkToFit="1"/>
    </xf>
    <xf numFmtId="164" fontId="8" fillId="0" borderId="24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165" fontId="22" fillId="0" borderId="17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 shrinkToFit="1"/>
    </xf>
    <xf numFmtId="164" fontId="8" fillId="0" borderId="17" xfId="0" applyNumberFormat="1" applyFont="1" applyFill="1" applyBorder="1" applyAlignment="1">
      <alignment horizontal="center" vertical="center" shrinkToFit="1"/>
    </xf>
    <xf numFmtId="164" fontId="8" fillId="0" borderId="20" xfId="0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164" fontId="3" fillId="0" borderId="3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164" fontId="6" fillId="0" borderId="37" xfId="0" applyNumberFormat="1" applyFont="1" applyFill="1" applyBorder="1" applyAlignment="1">
      <alignment horizontal="center" vertical="center" shrinkToFit="1"/>
    </xf>
    <xf numFmtId="164" fontId="6" fillId="0" borderId="38" xfId="0" applyNumberFormat="1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164" fontId="8" fillId="0" borderId="33" xfId="0" applyNumberFormat="1" applyFont="1" applyFill="1" applyBorder="1" applyAlignment="1">
      <alignment horizontal="center" vertical="center" shrinkToFit="1"/>
    </xf>
    <xf numFmtId="164" fontId="8" fillId="0" borderId="34" xfId="0" applyNumberFormat="1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165" fontId="22" fillId="0" borderId="33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165" fontId="23" fillId="3" borderId="37" xfId="0" applyNumberFormat="1" applyFont="1" applyFill="1" applyBorder="1" applyAlignment="1">
      <alignment horizontal="center" vertical="center"/>
    </xf>
    <xf numFmtId="165" fontId="23" fillId="3" borderId="23" xfId="0" applyNumberFormat="1" applyFont="1" applyFill="1" applyBorder="1" applyAlignment="1">
      <alignment horizontal="center" vertical="center"/>
    </xf>
    <xf numFmtId="164" fontId="10" fillId="3" borderId="42" xfId="0" applyNumberFormat="1" applyFont="1" applyFill="1" applyBorder="1" applyAlignment="1">
      <alignment horizontal="center" vertical="center" shrinkToFit="1"/>
    </xf>
    <xf numFmtId="164" fontId="10" fillId="3" borderId="25" xfId="0" applyNumberFormat="1" applyFont="1" applyFill="1" applyBorder="1" applyAlignment="1">
      <alignment horizontal="center" vertical="center" shrinkToFit="1"/>
    </xf>
    <xf numFmtId="164" fontId="11" fillId="3" borderId="42" xfId="0" applyNumberFormat="1" applyFont="1" applyFill="1" applyBorder="1" applyAlignment="1">
      <alignment horizontal="center" vertical="center" shrinkToFit="1"/>
    </xf>
    <xf numFmtId="164" fontId="11" fillId="3" borderId="38" xfId="0" applyNumberFormat="1" applyFont="1" applyFill="1" applyBorder="1" applyAlignment="1">
      <alignment horizontal="center" vertical="center" shrinkToFit="1"/>
    </xf>
    <xf numFmtId="0" fontId="12" fillId="3" borderId="21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164" fontId="13" fillId="3" borderId="25" xfId="0" applyNumberFormat="1" applyFont="1" applyFill="1" applyBorder="1" applyAlignment="1">
      <alignment horizontal="center" vertical="center" shrinkToFit="1"/>
    </xf>
    <xf numFmtId="164" fontId="13" fillId="3" borderId="24" xfId="0" applyNumberFormat="1" applyFont="1" applyFill="1" applyBorder="1" applyAlignment="1">
      <alignment horizontal="center" vertical="center" shrinkToFit="1"/>
    </xf>
    <xf numFmtId="164" fontId="11" fillId="3" borderId="25" xfId="0" applyNumberFormat="1" applyFont="1" applyFill="1" applyBorder="1" applyAlignment="1">
      <alignment horizontal="center" vertical="center" shrinkToFit="1"/>
    </xf>
    <xf numFmtId="164" fontId="11" fillId="3" borderId="24" xfId="0" applyNumberFormat="1" applyFont="1" applyFill="1" applyBorder="1" applyAlignment="1">
      <alignment horizontal="center" vertical="center" shrinkToFit="1"/>
    </xf>
    <xf numFmtId="164" fontId="15" fillId="4" borderId="25" xfId="0" applyNumberFormat="1" applyFont="1" applyFill="1" applyBorder="1" applyAlignment="1">
      <alignment horizontal="center" vertical="center" shrinkToFit="1"/>
    </xf>
    <xf numFmtId="164" fontId="15" fillId="4" borderId="27" xfId="0" applyNumberFormat="1" applyFont="1" applyFill="1" applyBorder="1" applyAlignment="1">
      <alignment horizontal="center" vertical="center" shrinkToFit="1"/>
    </xf>
    <xf numFmtId="165" fontId="23" fillId="3" borderId="17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 shrinkToFit="1"/>
    </xf>
    <xf numFmtId="164" fontId="13" fillId="3" borderId="30" xfId="0" applyNumberFormat="1" applyFont="1" applyFill="1" applyBorder="1" applyAlignment="1">
      <alignment horizontal="center" vertical="center" shrinkToFit="1"/>
    </xf>
    <xf numFmtId="164" fontId="13" fillId="3" borderId="20" xfId="0" applyNumberFormat="1" applyFont="1" applyFill="1" applyBorder="1" applyAlignment="1">
      <alignment horizontal="center" vertical="center" shrinkToFit="1"/>
    </xf>
    <xf numFmtId="165" fontId="23" fillId="4" borderId="10" xfId="0" applyNumberFormat="1" applyFont="1" applyFill="1" applyBorder="1" applyAlignment="1">
      <alignment horizontal="center" vertical="center"/>
    </xf>
    <xf numFmtId="165" fontId="23" fillId="4" borderId="23" xfId="0" applyNumberFormat="1" applyFont="1" applyFill="1" applyBorder="1" applyAlignment="1">
      <alignment horizontal="center" vertical="center"/>
    </xf>
    <xf numFmtId="164" fontId="10" fillId="4" borderId="32" xfId="0" applyNumberFormat="1" applyFont="1" applyFill="1" applyBorder="1" applyAlignment="1">
      <alignment horizontal="center" vertical="center" shrinkToFit="1"/>
    </xf>
    <xf numFmtId="164" fontId="10" fillId="4" borderId="25" xfId="0" applyNumberFormat="1" applyFont="1" applyFill="1" applyBorder="1" applyAlignment="1">
      <alignment horizontal="center" vertical="center" shrinkToFit="1"/>
    </xf>
    <xf numFmtId="164" fontId="11" fillId="4" borderId="32" xfId="0" applyNumberFormat="1" applyFont="1" applyFill="1" applyBorder="1" applyAlignment="1">
      <alignment horizontal="center" vertical="center" shrinkToFit="1"/>
    </xf>
    <xf numFmtId="164" fontId="11" fillId="4" borderId="11" xfId="0" applyNumberFormat="1" applyFont="1" applyFill="1" applyBorder="1" applyAlignment="1">
      <alignment horizontal="center" vertical="center" shrinkToFit="1"/>
    </xf>
    <xf numFmtId="164" fontId="13" fillId="3" borderId="43" xfId="0" applyNumberFormat="1" applyFont="1" applyFill="1" applyBorder="1" applyAlignment="1">
      <alignment horizontal="center" vertical="center" shrinkToFit="1"/>
    </xf>
    <xf numFmtId="164" fontId="19" fillId="0" borderId="0" xfId="0" applyNumberFormat="1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9" fillId="4" borderId="33" xfId="0" applyNumberFormat="1" applyFont="1" applyFill="1" applyBorder="1" applyAlignment="1">
      <alignment horizontal="center" vertical="center"/>
    </xf>
    <xf numFmtId="164" fontId="10" fillId="4" borderId="41" xfId="0" applyNumberFormat="1" applyFont="1" applyFill="1" applyBorder="1" applyAlignment="1">
      <alignment horizontal="center" vertical="center" shrinkToFit="1"/>
    </xf>
    <xf numFmtId="164" fontId="14" fillId="4" borderId="25" xfId="0" applyNumberFormat="1" applyFont="1" applyFill="1" applyBorder="1" applyAlignment="1">
      <alignment horizontal="center" vertical="center" shrinkToFit="1"/>
    </xf>
    <xf numFmtId="164" fontId="14" fillId="4" borderId="27" xfId="0" applyNumberFormat="1" applyFont="1" applyFill="1" applyBorder="1" applyAlignment="1">
      <alignment horizontal="center" vertical="center" shrinkToFit="1"/>
    </xf>
    <xf numFmtId="164" fontId="15" fillId="4" borderId="41" xfId="0" applyNumberFormat="1" applyFont="1" applyFill="1" applyBorder="1" applyAlignment="1">
      <alignment horizontal="center" vertical="center" shrinkToFit="1"/>
    </xf>
    <xf numFmtId="164" fontId="15" fillId="4" borderId="35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21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164" fontId="13" fillId="4" borderId="25" xfId="0" applyNumberFormat="1" applyFont="1" applyFill="1" applyBorder="1" applyAlignment="1">
      <alignment horizontal="center" vertical="center" shrinkToFit="1"/>
    </xf>
    <xf numFmtId="164" fontId="13" fillId="4" borderId="27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>
      <selection activeCell="J61" sqref="J61"/>
    </sheetView>
  </sheetViews>
  <sheetFormatPr defaultRowHeight="14.4"/>
  <cols>
    <col min="1" max="1" width="9.77734375" customWidth="1"/>
    <col min="4" max="17" width="8.21875" customWidth="1"/>
  </cols>
  <sheetData>
    <row r="1" spans="1:17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>
      <c r="A3" s="32" t="s">
        <v>1</v>
      </c>
      <c r="B3" s="34" t="s">
        <v>2</v>
      </c>
      <c r="C3" s="1" t="s">
        <v>3</v>
      </c>
      <c r="D3" s="36" t="s">
        <v>4</v>
      </c>
      <c r="E3" s="37"/>
      <c r="F3" s="40" t="s">
        <v>5</v>
      </c>
      <c r="G3" s="41"/>
      <c r="H3" s="36" t="s">
        <v>6</v>
      </c>
      <c r="I3" s="44"/>
      <c r="J3" s="47" t="s">
        <v>7</v>
      </c>
      <c r="K3" s="48"/>
      <c r="L3" s="51" t="s">
        <v>8</v>
      </c>
      <c r="M3" s="52"/>
      <c r="N3" s="55" t="s">
        <v>9</v>
      </c>
      <c r="O3" s="52"/>
      <c r="P3" s="51" t="s">
        <v>10</v>
      </c>
      <c r="Q3" s="52"/>
    </row>
    <row r="4" spans="1:17" ht="15" thickBot="1">
      <c r="A4" s="33"/>
      <c r="B4" s="35"/>
      <c r="C4" s="2" t="s">
        <v>11</v>
      </c>
      <c r="D4" s="38"/>
      <c r="E4" s="39"/>
      <c r="F4" s="42"/>
      <c r="G4" s="43"/>
      <c r="H4" s="45"/>
      <c r="I4" s="46"/>
      <c r="J4" s="49"/>
      <c r="K4" s="50"/>
      <c r="L4" s="53"/>
      <c r="M4" s="54"/>
      <c r="N4" s="56"/>
      <c r="O4" s="54"/>
      <c r="P4" s="53"/>
      <c r="Q4" s="54"/>
    </row>
    <row r="5" spans="1:17" ht="12" customHeight="1">
      <c r="A5" s="57">
        <v>45292</v>
      </c>
      <c r="B5" s="59" t="s">
        <v>12</v>
      </c>
      <c r="C5" s="61" t="s">
        <v>13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</row>
    <row r="6" spans="1:17" ht="12" customHeight="1" thickBot="1">
      <c r="A6" s="58"/>
      <c r="B6" s="60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ht="12" customHeight="1">
      <c r="A7" s="58">
        <f>A5+1</f>
        <v>45293</v>
      </c>
      <c r="B7" s="67" t="s">
        <v>14</v>
      </c>
      <c r="C7" s="3" t="s">
        <v>3</v>
      </c>
      <c r="D7" s="68" t="s">
        <v>15</v>
      </c>
      <c r="E7" s="69"/>
      <c r="F7" s="70" t="s">
        <v>16</v>
      </c>
      <c r="G7" s="71"/>
      <c r="H7" s="72" t="s">
        <v>17</v>
      </c>
      <c r="I7" s="73"/>
      <c r="J7" s="74" t="s">
        <v>18</v>
      </c>
      <c r="K7" s="75"/>
      <c r="L7" s="72" t="s">
        <v>19</v>
      </c>
      <c r="M7" s="73"/>
      <c r="N7" s="74" t="s">
        <v>20</v>
      </c>
      <c r="O7" s="75"/>
      <c r="P7" s="72" t="s">
        <v>21</v>
      </c>
      <c r="Q7" s="75"/>
    </row>
    <row r="8" spans="1:17" ht="12" customHeight="1">
      <c r="A8" s="58"/>
      <c r="B8" s="67"/>
      <c r="C8" s="4" t="s">
        <v>11</v>
      </c>
      <c r="D8" s="84" t="s">
        <v>22</v>
      </c>
      <c r="E8" s="85"/>
      <c r="F8" s="86" t="s">
        <v>23</v>
      </c>
      <c r="G8" s="87"/>
      <c r="H8" s="88" t="s">
        <v>24</v>
      </c>
      <c r="I8" s="89"/>
      <c r="J8" s="90" t="s">
        <v>25</v>
      </c>
      <c r="K8" s="91"/>
      <c r="L8" s="92" t="s">
        <v>26</v>
      </c>
      <c r="M8" s="93"/>
      <c r="N8" s="90" t="s">
        <v>27</v>
      </c>
      <c r="O8" s="91"/>
      <c r="P8" s="92" t="s">
        <v>28</v>
      </c>
      <c r="Q8" s="91"/>
    </row>
    <row r="9" spans="1:17" ht="12" customHeight="1">
      <c r="A9" s="58">
        <f>A5+2</f>
        <v>45294</v>
      </c>
      <c r="B9" s="67" t="s">
        <v>29</v>
      </c>
      <c r="C9" s="3" t="s">
        <v>3</v>
      </c>
      <c r="D9" s="76" t="s">
        <v>30</v>
      </c>
      <c r="E9" s="77"/>
      <c r="F9" s="78" t="s">
        <v>31</v>
      </c>
      <c r="G9" s="79"/>
      <c r="H9" s="80" t="s">
        <v>32</v>
      </c>
      <c r="I9" s="81"/>
      <c r="J9" s="82" t="s">
        <v>33</v>
      </c>
      <c r="K9" s="83"/>
      <c r="L9" s="80" t="s">
        <v>34</v>
      </c>
      <c r="M9" s="81"/>
      <c r="N9" s="78" t="s">
        <v>35</v>
      </c>
      <c r="O9" s="79"/>
      <c r="P9" s="80" t="s">
        <v>36</v>
      </c>
      <c r="Q9" s="79"/>
    </row>
    <row r="10" spans="1:17" ht="12" customHeight="1">
      <c r="A10" s="58"/>
      <c r="B10" s="67"/>
      <c r="C10" s="4" t="s">
        <v>11</v>
      </c>
      <c r="D10" s="84" t="s">
        <v>15</v>
      </c>
      <c r="E10" s="85"/>
      <c r="F10" s="90" t="s">
        <v>37</v>
      </c>
      <c r="G10" s="91"/>
      <c r="H10" s="92" t="s">
        <v>38</v>
      </c>
      <c r="I10" s="93"/>
      <c r="J10" s="90" t="s">
        <v>39</v>
      </c>
      <c r="K10" s="91"/>
      <c r="L10" s="92" t="s">
        <v>40</v>
      </c>
      <c r="M10" s="93"/>
      <c r="N10" s="90" t="s">
        <v>41</v>
      </c>
      <c r="O10" s="91"/>
      <c r="P10" s="92" t="s">
        <v>42</v>
      </c>
      <c r="Q10" s="91"/>
    </row>
    <row r="11" spans="1:17" ht="12" customHeight="1">
      <c r="A11" s="58">
        <f>A5+3</f>
        <v>45295</v>
      </c>
      <c r="B11" s="67" t="s">
        <v>43</v>
      </c>
      <c r="C11" s="3" t="s">
        <v>3</v>
      </c>
      <c r="D11" s="76" t="s">
        <v>22</v>
      </c>
      <c r="E11" s="77"/>
      <c r="F11" s="78" t="s">
        <v>44</v>
      </c>
      <c r="G11" s="79"/>
      <c r="H11" s="80" t="s">
        <v>45</v>
      </c>
      <c r="I11" s="81"/>
      <c r="J11" s="78" t="s">
        <v>46</v>
      </c>
      <c r="K11" s="79"/>
      <c r="L11" s="80" t="s">
        <v>47</v>
      </c>
      <c r="M11" s="81"/>
      <c r="N11" s="78" t="s">
        <v>48</v>
      </c>
      <c r="O11" s="79"/>
      <c r="P11" s="80" t="s">
        <v>49</v>
      </c>
      <c r="Q11" s="79"/>
    </row>
    <row r="12" spans="1:17" ht="12" customHeight="1">
      <c r="A12" s="58"/>
      <c r="B12" s="67"/>
      <c r="C12" s="4" t="s">
        <v>11</v>
      </c>
      <c r="D12" s="84" t="s">
        <v>30</v>
      </c>
      <c r="E12" s="85"/>
      <c r="F12" s="90" t="s">
        <v>50</v>
      </c>
      <c r="G12" s="91"/>
      <c r="H12" s="92" t="s">
        <v>51</v>
      </c>
      <c r="I12" s="93"/>
      <c r="J12" s="90" t="s">
        <v>52</v>
      </c>
      <c r="K12" s="91"/>
      <c r="L12" s="92" t="s">
        <v>53</v>
      </c>
      <c r="M12" s="93"/>
      <c r="N12" s="90" t="s">
        <v>54</v>
      </c>
      <c r="O12" s="91"/>
      <c r="P12" s="92" t="s">
        <v>55</v>
      </c>
      <c r="Q12" s="91"/>
    </row>
    <row r="13" spans="1:17" ht="12" customHeight="1">
      <c r="A13" s="58">
        <f>A5+4</f>
        <v>45296</v>
      </c>
      <c r="B13" s="67" t="s">
        <v>56</v>
      </c>
      <c r="C13" s="5" t="s">
        <v>3</v>
      </c>
      <c r="D13" s="76" t="s">
        <v>15</v>
      </c>
      <c r="E13" s="77"/>
      <c r="F13" s="78" t="s">
        <v>57</v>
      </c>
      <c r="G13" s="79"/>
      <c r="H13" s="80" t="s">
        <v>58</v>
      </c>
      <c r="I13" s="81"/>
      <c r="J13" s="78" t="s">
        <v>59</v>
      </c>
      <c r="K13" s="79"/>
      <c r="L13" s="80" t="s">
        <v>60</v>
      </c>
      <c r="M13" s="81"/>
      <c r="N13" s="78" t="s">
        <v>61</v>
      </c>
      <c r="O13" s="79"/>
      <c r="P13" s="80" t="s">
        <v>17</v>
      </c>
      <c r="Q13" s="79"/>
    </row>
    <row r="14" spans="1:17" ht="12" customHeight="1" thickBot="1">
      <c r="A14" s="94"/>
      <c r="B14" s="95"/>
      <c r="C14" s="6" t="s">
        <v>11</v>
      </c>
      <c r="D14" s="96" t="s">
        <v>22</v>
      </c>
      <c r="E14" s="97"/>
      <c r="F14" s="98" t="s">
        <v>62</v>
      </c>
      <c r="G14" s="99"/>
      <c r="H14" s="100" t="s">
        <v>23</v>
      </c>
      <c r="I14" s="101"/>
      <c r="J14" s="102" t="s">
        <v>24</v>
      </c>
      <c r="K14" s="103"/>
      <c r="L14" s="104" t="s">
        <v>25</v>
      </c>
      <c r="M14" s="105"/>
      <c r="N14" s="98" t="s">
        <v>26</v>
      </c>
      <c r="O14" s="99"/>
      <c r="P14" s="104" t="s">
        <v>27</v>
      </c>
      <c r="Q14" s="99"/>
    </row>
    <row r="15" spans="1:17" ht="12" customHeight="1">
      <c r="A15" s="57">
        <f>A13+3</f>
        <v>45299</v>
      </c>
      <c r="B15" s="106" t="s">
        <v>12</v>
      </c>
      <c r="C15" s="7" t="s">
        <v>3</v>
      </c>
      <c r="D15" s="68" t="s">
        <v>30</v>
      </c>
      <c r="E15" s="69"/>
      <c r="F15" s="74" t="s">
        <v>18</v>
      </c>
      <c r="G15" s="75"/>
      <c r="H15" s="107" t="s">
        <v>16</v>
      </c>
      <c r="I15" s="108"/>
      <c r="J15" s="74" t="s">
        <v>19</v>
      </c>
      <c r="K15" s="75"/>
      <c r="L15" s="72" t="s">
        <v>20</v>
      </c>
      <c r="M15" s="73"/>
      <c r="N15" s="74" t="s">
        <v>21</v>
      </c>
      <c r="O15" s="75"/>
      <c r="P15" s="72" t="s">
        <v>31</v>
      </c>
      <c r="Q15" s="75"/>
    </row>
    <row r="16" spans="1:17" ht="12" customHeight="1">
      <c r="A16" s="58"/>
      <c r="B16" s="67"/>
      <c r="C16" s="4" t="s">
        <v>11</v>
      </c>
      <c r="D16" s="84" t="s">
        <v>15</v>
      </c>
      <c r="E16" s="85"/>
      <c r="F16" s="90" t="s">
        <v>28</v>
      </c>
      <c r="G16" s="91"/>
      <c r="H16" s="92" t="s">
        <v>42</v>
      </c>
      <c r="I16" s="93"/>
      <c r="J16" s="90" t="s">
        <v>38</v>
      </c>
      <c r="K16" s="91"/>
      <c r="L16" s="92" t="s">
        <v>39</v>
      </c>
      <c r="M16" s="93"/>
      <c r="N16" s="90" t="s">
        <v>40</v>
      </c>
      <c r="O16" s="91"/>
      <c r="P16" s="92" t="s">
        <v>41</v>
      </c>
      <c r="Q16" s="91"/>
    </row>
    <row r="17" spans="1:17" ht="12" customHeight="1">
      <c r="A17" s="58">
        <f>A15+1</f>
        <v>45300</v>
      </c>
      <c r="B17" s="67" t="s">
        <v>14</v>
      </c>
      <c r="C17" s="5" t="s">
        <v>3</v>
      </c>
      <c r="D17" s="76" t="s">
        <v>22</v>
      </c>
      <c r="E17" s="77"/>
      <c r="F17" s="78" t="s">
        <v>32</v>
      </c>
      <c r="G17" s="79"/>
      <c r="H17" s="80" t="s">
        <v>34</v>
      </c>
      <c r="I17" s="81"/>
      <c r="J17" s="78" t="s">
        <v>35</v>
      </c>
      <c r="K17" s="79"/>
      <c r="L17" s="80" t="s">
        <v>36</v>
      </c>
      <c r="M17" s="81"/>
      <c r="N17" s="78" t="s">
        <v>44</v>
      </c>
      <c r="O17" s="79"/>
      <c r="P17" s="80" t="s">
        <v>45</v>
      </c>
      <c r="Q17" s="79"/>
    </row>
    <row r="18" spans="1:17" ht="12" customHeight="1">
      <c r="A18" s="58"/>
      <c r="B18" s="67"/>
      <c r="C18" s="4" t="s">
        <v>11</v>
      </c>
      <c r="D18" s="84" t="s">
        <v>30</v>
      </c>
      <c r="E18" s="85"/>
      <c r="F18" s="90" t="s">
        <v>55</v>
      </c>
      <c r="G18" s="91"/>
      <c r="H18" s="92" t="s">
        <v>50</v>
      </c>
      <c r="I18" s="93"/>
      <c r="J18" s="90" t="s">
        <v>51</v>
      </c>
      <c r="K18" s="91"/>
      <c r="L18" s="92" t="s">
        <v>52</v>
      </c>
      <c r="M18" s="93"/>
      <c r="N18" s="90" t="s">
        <v>53</v>
      </c>
      <c r="O18" s="91"/>
      <c r="P18" s="92" t="s">
        <v>54</v>
      </c>
      <c r="Q18" s="91"/>
    </row>
    <row r="19" spans="1:17" ht="12" customHeight="1">
      <c r="A19" s="58">
        <f>A15+2</f>
        <v>45301</v>
      </c>
      <c r="B19" s="67" t="s">
        <v>29</v>
      </c>
      <c r="C19" s="3" t="s">
        <v>3</v>
      </c>
      <c r="D19" s="76" t="s">
        <v>15</v>
      </c>
      <c r="E19" s="77"/>
      <c r="F19" s="78" t="s">
        <v>49</v>
      </c>
      <c r="G19" s="79"/>
      <c r="H19" s="80" t="s">
        <v>48</v>
      </c>
      <c r="I19" s="81"/>
      <c r="J19" s="82" t="s">
        <v>16</v>
      </c>
      <c r="K19" s="83"/>
      <c r="L19" s="109" t="s">
        <v>33</v>
      </c>
      <c r="M19" s="110"/>
      <c r="N19" s="78" t="s">
        <v>46</v>
      </c>
      <c r="O19" s="79"/>
      <c r="P19" s="80" t="s">
        <v>47</v>
      </c>
      <c r="Q19" s="79"/>
    </row>
    <row r="20" spans="1:17" ht="12" customHeight="1">
      <c r="A20" s="58"/>
      <c r="B20" s="67"/>
      <c r="C20" s="4" t="s">
        <v>11</v>
      </c>
      <c r="D20" s="84" t="s">
        <v>22</v>
      </c>
      <c r="E20" s="85"/>
      <c r="F20" s="90" t="s">
        <v>26</v>
      </c>
      <c r="G20" s="91"/>
      <c r="H20" s="92" t="s">
        <v>37</v>
      </c>
      <c r="I20" s="93"/>
      <c r="J20" s="90" t="s">
        <v>62</v>
      </c>
      <c r="K20" s="91"/>
      <c r="L20" s="88" t="s">
        <v>23</v>
      </c>
      <c r="M20" s="89"/>
      <c r="N20" s="86" t="s">
        <v>24</v>
      </c>
      <c r="O20" s="87"/>
      <c r="P20" s="92" t="s">
        <v>25</v>
      </c>
      <c r="Q20" s="91"/>
    </row>
    <row r="21" spans="1:17" ht="12" customHeight="1">
      <c r="A21" s="58">
        <f>A15+3</f>
        <v>45302</v>
      </c>
      <c r="B21" s="67" t="s">
        <v>43</v>
      </c>
      <c r="C21" s="3" t="s">
        <v>3</v>
      </c>
      <c r="D21" s="76" t="s">
        <v>30</v>
      </c>
      <c r="E21" s="77"/>
      <c r="F21" s="78" t="s">
        <v>17</v>
      </c>
      <c r="G21" s="79"/>
      <c r="H21" s="80" t="s">
        <v>57</v>
      </c>
      <c r="I21" s="81"/>
      <c r="J21" s="78" t="s">
        <v>58</v>
      </c>
      <c r="K21" s="79"/>
      <c r="L21" s="80" t="s">
        <v>59</v>
      </c>
      <c r="M21" s="81"/>
      <c r="N21" s="78" t="s">
        <v>60</v>
      </c>
      <c r="O21" s="79"/>
      <c r="P21" s="80" t="s">
        <v>61</v>
      </c>
      <c r="Q21" s="79"/>
    </row>
    <row r="22" spans="1:17" ht="12" customHeight="1">
      <c r="A22" s="58"/>
      <c r="B22" s="67"/>
      <c r="C22" s="4" t="s">
        <v>11</v>
      </c>
      <c r="D22" s="84" t="s">
        <v>15</v>
      </c>
      <c r="E22" s="85"/>
      <c r="F22" s="90" t="s">
        <v>27</v>
      </c>
      <c r="G22" s="91"/>
      <c r="H22" s="92" t="s">
        <v>28</v>
      </c>
      <c r="I22" s="93"/>
      <c r="J22" s="90" t="s">
        <v>42</v>
      </c>
      <c r="K22" s="91"/>
      <c r="L22" s="92" t="s">
        <v>38</v>
      </c>
      <c r="M22" s="93"/>
      <c r="N22" s="90" t="s">
        <v>39</v>
      </c>
      <c r="O22" s="91"/>
      <c r="P22" s="92" t="s">
        <v>40</v>
      </c>
      <c r="Q22" s="91"/>
    </row>
    <row r="23" spans="1:17" ht="12" customHeight="1">
      <c r="A23" s="58">
        <f>A15+4</f>
        <v>45303</v>
      </c>
      <c r="B23" s="67" t="s">
        <v>56</v>
      </c>
      <c r="C23" s="3" t="s">
        <v>3</v>
      </c>
      <c r="D23" s="76" t="s">
        <v>22</v>
      </c>
      <c r="E23" s="77"/>
      <c r="F23" s="78" t="s">
        <v>31</v>
      </c>
      <c r="G23" s="79"/>
      <c r="H23" s="80" t="s">
        <v>18</v>
      </c>
      <c r="I23" s="81"/>
      <c r="J23" s="78" t="s">
        <v>20</v>
      </c>
      <c r="K23" s="79"/>
      <c r="L23" s="80" t="s">
        <v>21</v>
      </c>
      <c r="M23" s="81"/>
      <c r="N23" s="82" t="s">
        <v>33</v>
      </c>
      <c r="O23" s="83"/>
      <c r="P23" s="80" t="s">
        <v>19</v>
      </c>
      <c r="Q23" s="79"/>
    </row>
    <row r="24" spans="1:17" ht="12" customHeight="1" thickBot="1">
      <c r="A24" s="94"/>
      <c r="B24" s="95"/>
      <c r="C24" s="6" t="s">
        <v>11</v>
      </c>
      <c r="D24" s="117" t="s">
        <v>30</v>
      </c>
      <c r="E24" s="118"/>
      <c r="F24" s="119" t="s">
        <v>41</v>
      </c>
      <c r="G24" s="120"/>
      <c r="H24" s="121" t="s">
        <v>52</v>
      </c>
      <c r="I24" s="122"/>
      <c r="J24" s="119" t="s">
        <v>37</v>
      </c>
      <c r="K24" s="120"/>
      <c r="L24" s="121" t="s">
        <v>55</v>
      </c>
      <c r="M24" s="122"/>
      <c r="N24" s="119" t="s">
        <v>50</v>
      </c>
      <c r="O24" s="120"/>
      <c r="P24" s="121" t="s">
        <v>51</v>
      </c>
      <c r="Q24" s="120"/>
    </row>
    <row r="25" spans="1:17" ht="12" customHeight="1">
      <c r="A25" s="57">
        <f>A23+3</f>
        <v>45306</v>
      </c>
      <c r="B25" s="106" t="s">
        <v>12</v>
      </c>
      <c r="C25" s="7" t="s">
        <v>3</v>
      </c>
      <c r="D25" s="111" t="s">
        <v>15</v>
      </c>
      <c r="E25" s="112"/>
      <c r="F25" s="113" t="s">
        <v>45</v>
      </c>
      <c r="G25" s="114"/>
      <c r="H25" s="115" t="s">
        <v>32</v>
      </c>
      <c r="I25" s="116"/>
      <c r="J25" s="113" t="s">
        <v>34</v>
      </c>
      <c r="K25" s="114"/>
      <c r="L25" s="115" t="s">
        <v>35</v>
      </c>
      <c r="M25" s="116"/>
      <c r="N25" s="113" t="s">
        <v>36</v>
      </c>
      <c r="O25" s="114"/>
      <c r="P25" s="115" t="s">
        <v>44</v>
      </c>
      <c r="Q25" s="114"/>
    </row>
    <row r="26" spans="1:17" ht="12" customHeight="1">
      <c r="A26" s="58"/>
      <c r="B26" s="67"/>
      <c r="C26" s="4" t="s">
        <v>11</v>
      </c>
      <c r="D26" s="84" t="s">
        <v>22</v>
      </c>
      <c r="E26" s="85"/>
      <c r="F26" s="90" t="s">
        <v>53</v>
      </c>
      <c r="G26" s="91"/>
      <c r="H26" s="92" t="s">
        <v>54</v>
      </c>
      <c r="I26" s="93"/>
      <c r="J26" s="90" t="s">
        <v>26</v>
      </c>
      <c r="K26" s="91"/>
      <c r="L26" s="92" t="s">
        <v>62</v>
      </c>
      <c r="M26" s="93"/>
      <c r="N26" s="86" t="s">
        <v>23</v>
      </c>
      <c r="O26" s="87"/>
      <c r="P26" s="88" t="s">
        <v>24</v>
      </c>
      <c r="Q26" s="87"/>
    </row>
    <row r="27" spans="1:17" ht="12" customHeight="1">
      <c r="A27" s="58">
        <f>A25+1</f>
        <v>45307</v>
      </c>
      <c r="B27" s="67" t="s">
        <v>14</v>
      </c>
      <c r="C27" s="3" t="s">
        <v>3</v>
      </c>
      <c r="D27" s="76" t="s">
        <v>30</v>
      </c>
      <c r="E27" s="77"/>
      <c r="F27" s="78" t="s">
        <v>46</v>
      </c>
      <c r="G27" s="79"/>
      <c r="H27" s="80" t="s">
        <v>49</v>
      </c>
      <c r="I27" s="81"/>
      <c r="J27" s="78" t="s">
        <v>48</v>
      </c>
      <c r="K27" s="79"/>
      <c r="L27" s="109" t="s">
        <v>16</v>
      </c>
      <c r="M27" s="110"/>
      <c r="N27" s="78" t="s">
        <v>47</v>
      </c>
      <c r="O27" s="79"/>
      <c r="P27" s="80" t="s">
        <v>17</v>
      </c>
      <c r="Q27" s="79"/>
    </row>
    <row r="28" spans="1:17" ht="12" customHeight="1">
      <c r="A28" s="58"/>
      <c r="B28" s="67"/>
      <c r="C28" s="4" t="s">
        <v>11</v>
      </c>
      <c r="D28" s="84" t="s">
        <v>15</v>
      </c>
      <c r="E28" s="85"/>
      <c r="F28" s="90" t="s">
        <v>25</v>
      </c>
      <c r="G28" s="91"/>
      <c r="H28" s="92" t="s">
        <v>27</v>
      </c>
      <c r="I28" s="93"/>
      <c r="J28" s="90" t="s">
        <v>28</v>
      </c>
      <c r="K28" s="91"/>
      <c r="L28" s="92" t="s">
        <v>42</v>
      </c>
      <c r="M28" s="93"/>
      <c r="N28" s="90" t="s">
        <v>38</v>
      </c>
      <c r="O28" s="91"/>
      <c r="P28" s="92" t="s">
        <v>39</v>
      </c>
      <c r="Q28" s="91"/>
    </row>
    <row r="29" spans="1:17" ht="12" customHeight="1">
      <c r="A29" s="58">
        <f>A25+2</f>
        <v>45308</v>
      </c>
      <c r="B29" s="67" t="s">
        <v>29</v>
      </c>
      <c r="C29" s="3" t="s">
        <v>3</v>
      </c>
      <c r="D29" s="76" t="s">
        <v>22</v>
      </c>
      <c r="E29" s="77"/>
      <c r="F29" s="78" t="s">
        <v>59</v>
      </c>
      <c r="G29" s="79"/>
      <c r="H29" s="80" t="s">
        <v>60</v>
      </c>
      <c r="I29" s="81"/>
      <c r="J29" s="78" t="s">
        <v>61</v>
      </c>
      <c r="K29" s="79"/>
      <c r="L29" s="80" t="s">
        <v>57</v>
      </c>
      <c r="M29" s="81"/>
      <c r="N29" s="78" t="s">
        <v>58</v>
      </c>
      <c r="O29" s="79"/>
      <c r="P29" s="109" t="s">
        <v>33</v>
      </c>
      <c r="Q29" s="83"/>
    </row>
    <row r="30" spans="1:17" ht="12" customHeight="1">
      <c r="A30" s="58"/>
      <c r="B30" s="67"/>
      <c r="C30" s="4" t="s">
        <v>11</v>
      </c>
      <c r="D30" s="84" t="s">
        <v>30</v>
      </c>
      <c r="E30" s="85"/>
      <c r="F30" s="90" t="s">
        <v>40</v>
      </c>
      <c r="G30" s="91"/>
      <c r="H30" s="92" t="s">
        <v>41</v>
      </c>
      <c r="I30" s="93"/>
      <c r="J30" s="90" t="s">
        <v>52</v>
      </c>
      <c r="K30" s="91"/>
      <c r="L30" s="92" t="s">
        <v>37</v>
      </c>
      <c r="M30" s="93"/>
      <c r="N30" s="90" t="s">
        <v>55</v>
      </c>
      <c r="O30" s="91"/>
      <c r="P30" s="92" t="s">
        <v>50</v>
      </c>
      <c r="Q30" s="91"/>
    </row>
    <row r="31" spans="1:17" ht="12" customHeight="1">
      <c r="A31" s="58">
        <f>A25+3</f>
        <v>45309</v>
      </c>
      <c r="B31" s="67" t="s">
        <v>43</v>
      </c>
      <c r="C31" s="3" t="s">
        <v>3</v>
      </c>
      <c r="D31" s="76" t="s">
        <v>15</v>
      </c>
      <c r="E31" s="77"/>
      <c r="F31" s="78" t="s">
        <v>19</v>
      </c>
      <c r="G31" s="79"/>
      <c r="H31" s="80" t="s">
        <v>31</v>
      </c>
      <c r="I31" s="81"/>
      <c r="J31" s="78" t="s">
        <v>18</v>
      </c>
      <c r="K31" s="79"/>
      <c r="L31" s="80" t="s">
        <v>20</v>
      </c>
      <c r="M31" s="81"/>
      <c r="N31" s="78" t="s">
        <v>21</v>
      </c>
      <c r="O31" s="79"/>
      <c r="P31" s="80" t="s">
        <v>32</v>
      </c>
      <c r="Q31" s="79"/>
    </row>
    <row r="32" spans="1:17" ht="12" customHeight="1">
      <c r="A32" s="58"/>
      <c r="B32" s="67"/>
      <c r="C32" s="4" t="s">
        <v>11</v>
      </c>
      <c r="D32" s="84" t="s">
        <v>22</v>
      </c>
      <c r="E32" s="85"/>
      <c r="F32" s="90" t="s">
        <v>51</v>
      </c>
      <c r="G32" s="91"/>
      <c r="H32" s="92" t="s">
        <v>53</v>
      </c>
      <c r="I32" s="93"/>
      <c r="J32" s="90" t="s">
        <v>54</v>
      </c>
      <c r="K32" s="91"/>
      <c r="L32" s="92" t="s">
        <v>26</v>
      </c>
      <c r="M32" s="93"/>
      <c r="N32" s="90" t="s">
        <v>62</v>
      </c>
      <c r="O32" s="91"/>
      <c r="P32" s="88" t="s">
        <v>23</v>
      </c>
      <c r="Q32" s="87"/>
    </row>
    <row r="33" spans="1:17" ht="12" customHeight="1">
      <c r="A33" s="58">
        <f>A25+4</f>
        <v>45310</v>
      </c>
      <c r="B33" s="67" t="s">
        <v>56</v>
      </c>
      <c r="C33" s="5" t="s">
        <v>3</v>
      </c>
      <c r="D33" s="76" t="s">
        <v>30</v>
      </c>
      <c r="E33" s="77"/>
      <c r="F33" s="78" t="s">
        <v>34</v>
      </c>
      <c r="G33" s="79"/>
      <c r="H33" s="80" t="s">
        <v>35</v>
      </c>
      <c r="I33" s="81"/>
      <c r="J33" s="78" t="s">
        <v>36</v>
      </c>
      <c r="K33" s="79"/>
      <c r="L33" s="80" t="s">
        <v>44</v>
      </c>
      <c r="M33" s="81"/>
      <c r="N33" s="78" t="s">
        <v>45</v>
      </c>
      <c r="O33" s="79"/>
      <c r="P33" s="80" t="s">
        <v>46</v>
      </c>
      <c r="Q33" s="79"/>
    </row>
    <row r="34" spans="1:17" ht="12" customHeight="1" thickBot="1">
      <c r="A34" s="123"/>
      <c r="B34" s="124"/>
      <c r="C34" s="6" t="s">
        <v>11</v>
      </c>
      <c r="D34" s="117" t="s">
        <v>15</v>
      </c>
      <c r="E34" s="118"/>
      <c r="F34" s="125" t="s">
        <v>24</v>
      </c>
      <c r="G34" s="126"/>
      <c r="H34" s="121" t="s">
        <v>25</v>
      </c>
      <c r="I34" s="122"/>
      <c r="J34" s="119" t="s">
        <v>27</v>
      </c>
      <c r="K34" s="120"/>
      <c r="L34" s="121" t="s">
        <v>28</v>
      </c>
      <c r="M34" s="122"/>
      <c r="N34" s="119" t="s">
        <v>42</v>
      </c>
      <c r="O34" s="120"/>
      <c r="P34" s="121" t="s">
        <v>38</v>
      </c>
      <c r="Q34" s="120"/>
    </row>
    <row r="35" spans="1:17" ht="3.6" customHeight="1">
      <c r="A35" s="127">
        <f>A33+3</f>
        <v>45313</v>
      </c>
      <c r="B35" s="129" t="s">
        <v>12</v>
      </c>
      <c r="C35" s="8"/>
      <c r="D35" s="131"/>
      <c r="E35" s="132"/>
      <c r="F35" s="133" t="s">
        <v>63</v>
      </c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</row>
    <row r="36" spans="1:17" ht="3.6" customHeight="1">
      <c r="A36" s="128"/>
      <c r="B36" s="130"/>
      <c r="C36" s="9"/>
      <c r="D36" s="139"/>
      <c r="E36" s="140"/>
      <c r="F36" s="133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5"/>
    </row>
    <row r="37" spans="1:17" ht="3.6" customHeight="1">
      <c r="A37" s="128">
        <f>A35+1</f>
        <v>45314</v>
      </c>
      <c r="B37" s="130" t="s">
        <v>14</v>
      </c>
      <c r="C37" s="10"/>
      <c r="D37" s="141"/>
      <c r="E37" s="142"/>
      <c r="F37" s="133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5"/>
    </row>
    <row r="38" spans="1:17" ht="3.6" customHeight="1">
      <c r="A38" s="128"/>
      <c r="B38" s="130"/>
      <c r="C38" s="9"/>
      <c r="D38" s="139"/>
      <c r="E38" s="140"/>
      <c r="F38" s="133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5"/>
    </row>
    <row r="39" spans="1:17" ht="3.6" customHeight="1">
      <c r="A39" s="128">
        <f>A35+2</f>
        <v>45315</v>
      </c>
      <c r="B39" s="130" t="s">
        <v>29</v>
      </c>
      <c r="C39" s="10"/>
      <c r="D39" s="141"/>
      <c r="E39" s="142"/>
      <c r="F39" s="133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5"/>
    </row>
    <row r="40" spans="1:17" ht="3.6" customHeight="1">
      <c r="A40" s="128"/>
      <c r="B40" s="130"/>
      <c r="C40" s="9"/>
      <c r="D40" s="140"/>
      <c r="E40" s="155"/>
      <c r="F40" s="133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5"/>
    </row>
    <row r="41" spans="1:17" ht="3.6" customHeight="1">
      <c r="A41" s="128">
        <f>A35+3</f>
        <v>45316</v>
      </c>
      <c r="B41" s="130" t="s">
        <v>43</v>
      </c>
      <c r="C41" s="10"/>
      <c r="D41" s="141"/>
      <c r="E41" s="142"/>
      <c r="F41" s="133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5"/>
    </row>
    <row r="42" spans="1:17" ht="3.6" customHeight="1">
      <c r="A42" s="128"/>
      <c r="B42" s="130"/>
      <c r="C42" s="9"/>
      <c r="D42" s="140"/>
      <c r="E42" s="155"/>
      <c r="F42" s="133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5"/>
    </row>
    <row r="43" spans="1:17" ht="3.6" customHeight="1">
      <c r="A43" s="128">
        <f>A35+4</f>
        <v>45317</v>
      </c>
      <c r="B43" s="130" t="s">
        <v>56</v>
      </c>
      <c r="C43" s="10"/>
      <c r="D43" s="141"/>
      <c r="E43" s="142"/>
      <c r="F43" s="133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5"/>
    </row>
    <row r="44" spans="1:17" ht="3.6" customHeight="1" thickBot="1">
      <c r="A44" s="145"/>
      <c r="B44" s="146"/>
      <c r="C44" s="11"/>
      <c r="D44" s="147"/>
      <c r="E44" s="148"/>
      <c r="F44" s="136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8"/>
    </row>
    <row r="45" spans="1:17" ht="3.6" customHeight="1">
      <c r="A45" s="149">
        <f>A43+3</f>
        <v>45320</v>
      </c>
      <c r="B45" s="151" t="s">
        <v>12</v>
      </c>
      <c r="C45" s="12"/>
      <c r="D45" s="153"/>
      <c r="E45" s="154"/>
      <c r="F45" s="166" t="s">
        <v>64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8"/>
    </row>
    <row r="46" spans="1:17" ht="3.6" customHeight="1">
      <c r="A46" s="150"/>
      <c r="B46" s="152"/>
      <c r="C46" s="13"/>
      <c r="D46" s="175"/>
      <c r="E46" s="176"/>
      <c r="F46" s="169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1"/>
    </row>
    <row r="47" spans="1:17" ht="3.6" customHeight="1">
      <c r="A47" s="150">
        <f>A45+1</f>
        <v>45321</v>
      </c>
      <c r="B47" s="152" t="s">
        <v>14</v>
      </c>
      <c r="C47" s="14"/>
      <c r="D47" s="162"/>
      <c r="E47" s="163"/>
      <c r="F47" s="169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1"/>
    </row>
    <row r="48" spans="1:17" ht="3.6" customHeight="1">
      <c r="A48" s="150"/>
      <c r="B48" s="152"/>
      <c r="C48" s="15"/>
      <c r="D48" s="143"/>
      <c r="E48" s="144"/>
      <c r="F48" s="169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1"/>
    </row>
    <row r="49" spans="1:17" ht="3.6" customHeight="1">
      <c r="A49" s="159"/>
      <c r="B49" s="152"/>
      <c r="C49" s="14"/>
      <c r="D49" s="162"/>
      <c r="E49" s="163"/>
      <c r="F49" s="169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1"/>
    </row>
    <row r="50" spans="1:17" ht="3.6" customHeight="1">
      <c r="A50" s="159"/>
      <c r="B50" s="152"/>
      <c r="C50" s="15"/>
      <c r="D50" s="143"/>
      <c r="E50" s="144"/>
      <c r="F50" s="169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1"/>
    </row>
    <row r="51" spans="1:17" ht="3.6" customHeight="1">
      <c r="A51" s="159"/>
      <c r="B51" s="152"/>
      <c r="C51" s="15"/>
      <c r="D51" s="143"/>
      <c r="E51" s="144"/>
      <c r="F51" s="169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1"/>
    </row>
    <row r="52" spans="1:17" ht="3.6" customHeight="1">
      <c r="A52" s="159"/>
      <c r="B52" s="152"/>
      <c r="C52" s="15"/>
      <c r="D52" s="143"/>
      <c r="E52" s="144"/>
      <c r="F52" s="169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1"/>
    </row>
    <row r="53" spans="1:17" ht="3.6" customHeight="1">
      <c r="A53" s="159"/>
      <c r="B53" s="152"/>
      <c r="C53" s="14"/>
      <c r="D53" s="162"/>
      <c r="E53" s="163"/>
      <c r="F53" s="169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1"/>
    </row>
    <row r="54" spans="1:17" ht="3.6" customHeight="1" thickBot="1">
      <c r="A54" s="160"/>
      <c r="B54" s="161"/>
      <c r="C54" s="16"/>
      <c r="D54" s="164"/>
      <c r="E54" s="165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4"/>
    </row>
    <row r="55" spans="1:17" ht="15.6">
      <c r="A55" s="17"/>
      <c r="B55" s="18"/>
      <c r="C55" s="19"/>
      <c r="D55" s="20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</row>
    <row r="56" spans="1:17" ht="15.6">
      <c r="A56" s="21"/>
      <c r="B56" s="157" t="s">
        <v>65</v>
      </c>
      <c r="C56" s="157"/>
      <c r="D56" s="20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5">
        <v>45292</v>
      </c>
      <c r="P56" s="25"/>
      <c r="Q56" s="22"/>
    </row>
    <row r="57" spans="1:17" ht="15.6">
      <c r="A57" s="21"/>
      <c r="B57" s="158" t="s">
        <v>66</v>
      </c>
      <c r="C57" s="158"/>
      <c r="D57" s="23"/>
      <c r="E57" s="23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68</v>
      </c>
      <c r="P57" s="25"/>
      <c r="Q57" s="24"/>
    </row>
    <row r="58" spans="1:17" ht="15.6">
      <c r="A58" s="21"/>
      <c r="B58" s="158" t="s">
        <v>67</v>
      </c>
      <c r="C58" s="158"/>
      <c r="D58" s="23"/>
      <c r="E58" s="23"/>
      <c r="F58" s="24"/>
      <c r="G58" s="24"/>
      <c r="H58" s="24"/>
      <c r="I58" s="24"/>
      <c r="J58" s="24"/>
      <c r="K58" s="24"/>
      <c r="L58" s="24"/>
      <c r="M58" s="24"/>
      <c r="N58" s="24"/>
      <c r="O58" s="25" t="s">
        <v>69</v>
      </c>
      <c r="P58" s="25"/>
      <c r="Q58" s="24"/>
    </row>
  </sheetData>
  <mergeCells count="286">
    <mergeCell ref="E55:Q55"/>
    <mergeCell ref="B56:C56"/>
    <mergeCell ref="B57:C57"/>
    <mergeCell ref="O56:P56"/>
    <mergeCell ref="B58:C58"/>
    <mergeCell ref="O58:P58"/>
    <mergeCell ref="A51:A52"/>
    <mergeCell ref="B51:B52"/>
    <mergeCell ref="D51:E51"/>
    <mergeCell ref="D52:E52"/>
    <mergeCell ref="A53:A54"/>
    <mergeCell ref="B53:B54"/>
    <mergeCell ref="D53:E53"/>
    <mergeCell ref="D54:E54"/>
    <mergeCell ref="F45:Q54"/>
    <mergeCell ref="D46:E46"/>
    <mergeCell ref="A47:A48"/>
    <mergeCell ref="B47:B48"/>
    <mergeCell ref="D47:E47"/>
    <mergeCell ref="D48:E48"/>
    <mergeCell ref="A49:A50"/>
    <mergeCell ref="B49:B50"/>
    <mergeCell ref="D49:E49"/>
    <mergeCell ref="D50:E50"/>
    <mergeCell ref="A43:A44"/>
    <mergeCell ref="B43:B44"/>
    <mergeCell ref="D43:E43"/>
    <mergeCell ref="D44:E44"/>
    <mergeCell ref="A45:A46"/>
    <mergeCell ref="B45:B46"/>
    <mergeCell ref="D45:E45"/>
    <mergeCell ref="B39:B40"/>
    <mergeCell ref="D39:E39"/>
    <mergeCell ref="D40:E40"/>
    <mergeCell ref="A41:A42"/>
    <mergeCell ref="B41:B42"/>
    <mergeCell ref="D41:E41"/>
    <mergeCell ref="D42:E42"/>
    <mergeCell ref="D34:E34"/>
    <mergeCell ref="F34:G34"/>
    <mergeCell ref="H34:I34"/>
    <mergeCell ref="J34:K34"/>
    <mergeCell ref="L34:M34"/>
    <mergeCell ref="N34:O34"/>
    <mergeCell ref="P34:Q34"/>
    <mergeCell ref="A35:A36"/>
    <mergeCell ref="B35:B36"/>
    <mergeCell ref="D35:E35"/>
    <mergeCell ref="F35:Q44"/>
    <mergeCell ref="D36:E36"/>
    <mergeCell ref="A37:A38"/>
    <mergeCell ref="B37:B38"/>
    <mergeCell ref="D37:E37"/>
    <mergeCell ref="D38:E38"/>
    <mergeCell ref="A39:A40"/>
    <mergeCell ref="A31:A32"/>
    <mergeCell ref="B31:B32"/>
    <mergeCell ref="D31:E31"/>
    <mergeCell ref="F31:G31"/>
    <mergeCell ref="H31:I31"/>
    <mergeCell ref="J31:K31"/>
    <mergeCell ref="L33:M33"/>
    <mergeCell ref="N33:O33"/>
    <mergeCell ref="P33:Q33"/>
    <mergeCell ref="P29:Q29"/>
    <mergeCell ref="D30:E30"/>
    <mergeCell ref="F30:G30"/>
    <mergeCell ref="H30:I30"/>
    <mergeCell ref="J30:K30"/>
    <mergeCell ref="L30:M30"/>
    <mergeCell ref="N30:O30"/>
    <mergeCell ref="P30:Q30"/>
    <mergeCell ref="A33:A34"/>
    <mergeCell ref="B33:B34"/>
    <mergeCell ref="D33:E33"/>
    <mergeCell ref="F33:G33"/>
    <mergeCell ref="H33:I33"/>
    <mergeCell ref="J33:K33"/>
    <mergeCell ref="L31:M31"/>
    <mergeCell ref="N31:O31"/>
    <mergeCell ref="P31:Q31"/>
    <mergeCell ref="D32:E32"/>
    <mergeCell ref="F32:G32"/>
    <mergeCell ref="H32:I32"/>
    <mergeCell ref="J32:K32"/>
    <mergeCell ref="L32:M32"/>
    <mergeCell ref="N32:O32"/>
    <mergeCell ref="P32:Q32"/>
    <mergeCell ref="A29:A30"/>
    <mergeCell ref="B29:B30"/>
    <mergeCell ref="D29:E29"/>
    <mergeCell ref="F29:G29"/>
    <mergeCell ref="H29:I29"/>
    <mergeCell ref="J29:K29"/>
    <mergeCell ref="L27:M27"/>
    <mergeCell ref="N27:O27"/>
    <mergeCell ref="P27:Q27"/>
    <mergeCell ref="D28:E28"/>
    <mergeCell ref="F28:G28"/>
    <mergeCell ref="H28:I28"/>
    <mergeCell ref="J28:K28"/>
    <mergeCell ref="L28:M28"/>
    <mergeCell ref="N28:O28"/>
    <mergeCell ref="P28:Q28"/>
    <mergeCell ref="A27:A28"/>
    <mergeCell ref="B27:B28"/>
    <mergeCell ref="D27:E27"/>
    <mergeCell ref="F27:G27"/>
    <mergeCell ref="H27:I27"/>
    <mergeCell ref="J27:K27"/>
    <mergeCell ref="L29:M29"/>
    <mergeCell ref="N29:O29"/>
    <mergeCell ref="B23:B24"/>
    <mergeCell ref="D23:E23"/>
    <mergeCell ref="F23:G23"/>
    <mergeCell ref="H23:I23"/>
    <mergeCell ref="J23:K23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2:E22"/>
    <mergeCell ref="F22:G22"/>
    <mergeCell ref="H22:I22"/>
    <mergeCell ref="J22:K22"/>
    <mergeCell ref="L22:M22"/>
    <mergeCell ref="N22:O22"/>
    <mergeCell ref="P22:Q22"/>
    <mergeCell ref="A25:A26"/>
    <mergeCell ref="B25:B26"/>
    <mergeCell ref="D25:E25"/>
    <mergeCell ref="F25:G25"/>
    <mergeCell ref="H25:I25"/>
    <mergeCell ref="J25:K25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A23:A24"/>
    <mergeCell ref="A19:A20"/>
    <mergeCell ref="B19:B20"/>
    <mergeCell ref="D19:E19"/>
    <mergeCell ref="F19:G19"/>
    <mergeCell ref="H19:I19"/>
    <mergeCell ref="J19:K19"/>
    <mergeCell ref="L21:M21"/>
    <mergeCell ref="N21:O21"/>
    <mergeCell ref="P21:Q21"/>
    <mergeCell ref="P17:Q17"/>
    <mergeCell ref="D18:E18"/>
    <mergeCell ref="F18:G18"/>
    <mergeCell ref="H18:I18"/>
    <mergeCell ref="J18:K18"/>
    <mergeCell ref="L18:M18"/>
    <mergeCell ref="N18:O18"/>
    <mergeCell ref="P18:Q18"/>
    <mergeCell ref="A21:A22"/>
    <mergeCell ref="B21:B22"/>
    <mergeCell ref="D21:E21"/>
    <mergeCell ref="F21:G21"/>
    <mergeCell ref="H21:I21"/>
    <mergeCell ref="J21:K21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A17:A18"/>
    <mergeCell ref="B17:B18"/>
    <mergeCell ref="D17:E17"/>
    <mergeCell ref="F17:G17"/>
    <mergeCell ref="H17:I17"/>
    <mergeCell ref="J17:K17"/>
    <mergeCell ref="L15:M15"/>
    <mergeCell ref="N15:O15"/>
    <mergeCell ref="P15:Q15"/>
    <mergeCell ref="D16:E16"/>
    <mergeCell ref="F16:G16"/>
    <mergeCell ref="H16:I16"/>
    <mergeCell ref="J16:K16"/>
    <mergeCell ref="L16:M16"/>
    <mergeCell ref="N16:O16"/>
    <mergeCell ref="P16:Q16"/>
    <mergeCell ref="A15:A16"/>
    <mergeCell ref="B15:B16"/>
    <mergeCell ref="D15:E15"/>
    <mergeCell ref="F15:G15"/>
    <mergeCell ref="H15:I15"/>
    <mergeCell ref="J15:K15"/>
    <mergeCell ref="L17:M17"/>
    <mergeCell ref="N17:O17"/>
    <mergeCell ref="B11:B12"/>
    <mergeCell ref="D11:E11"/>
    <mergeCell ref="F11:G11"/>
    <mergeCell ref="H11:I11"/>
    <mergeCell ref="J11:K11"/>
    <mergeCell ref="L13:M13"/>
    <mergeCell ref="N13:O13"/>
    <mergeCell ref="P13:Q13"/>
    <mergeCell ref="D14:E14"/>
    <mergeCell ref="F14:G14"/>
    <mergeCell ref="H14:I14"/>
    <mergeCell ref="J14:K14"/>
    <mergeCell ref="L14:M14"/>
    <mergeCell ref="N14:O14"/>
    <mergeCell ref="P14:Q14"/>
    <mergeCell ref="D10:E10"/>
    <mergeCell ref="F10:G10"/>
    <mergeCell ref="H10:I10"/>
    <mergeCell ref="J10:K10"/>
    <mergeCell ref="L10:M10"/>
    <mergeCell ref="N10:O10"/>
    <mergeCell ref="P10:Q10"/>
    <mergeCell ref="A13:A14"/>
    <mergeCell ref="B13:B14"/>
    <mergeCell ref="D13:E13"/>
    <mergeCell ref="F13:G13"/>
    <mergeCell ref="H13:I13"/>
    <mergeCell ref="J13:K13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A11:A12"/>
    <mergeCell ref="F9:G9"/>
    <mergeCell ref="H9:I9"/>
    <mergeCell ref="J9:K9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L9:M9"/>
    <mergeCell ref="N9:O9"/>
    <mergeCell ref="P9:Q9"/>
    <mergeCell ref="O57:P57"/>
    <mergeCell ref="A1:Q2"/>
    <mergeCell ref="A3:A4"/>
    <mergeCell ref="B3:B4"/>
    <mergeCell ref="D3:E4"/>
    <mergeCell ref="F3:G4"/>
    <mergeCell ref="H3:I4"/>
    <mergeCell ref="J3:K4"/>
    <mergeCell ref="L3:M4"/>
    <mergeCell ref="N3:O4"/>
    <mergeCell ref="P3:Q4"/>
    <mergeCell ref="A5:A6"/>
    <mergeCell ref="B5:B6"/>
    <mergeCell ref="C5:Q6"/>
    <mergeCell ref="A7:A8"/>
    <mergeCell ref="B7:B8"/>
    <mergeCell ref="D7:E7"/>
    <mergeCell ref="F7:G7"/>
    <mergeCell ref="H7:I7"/>
    <mergeCell ref="J7:K7"/>
    <mergeCell ref="L7:M7"/>
    <mergeCell ref="A9:A10"/>
    <mergeCell ref="B9:B10"/>
    <mergeCell ref="D9:E9"/>
  </mergeCells>
  <pageMargins left="0.19" right="0.12" top="0.2" bottom="0.23" header="0.17" footer="0.1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2024-01-01T10:22:26Z</cp:lastPrinted>
  <dcterms:created xsi:type="dcterms:W3CDTF">2024-01-01T10:07:56Z</dcterms:created>
  <dcterms:modified xsi:type="dcterms:W3CDTF">2024-01-01T10:24:31Z</dcterms:modified>
</cp:coreProperties>
</file>