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72"/>
  </bookViews>
  <sheets>
    <sheet name="Sayfa1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A11" i="2" l="1"/>
  <c r="A9" i="2"/>
  <c r="A7" i="2"/>
  <c r="A13" i="2"/>
  <c r="A15" i="2" s="1"/>
  <c r="A19" i="2" l="1"/>
  <c r="A17" i="2"/>
  <c r="A23" i="2"/>
  <c r="A25" i="2" s="1"/>
  <c r="A21" i="2"/>
  <c r="A27" i="2" l="1"/>
  <c r="A33" i="2"/>
  <c r="A35" i="2" s="1"/>
  <c r="A31" i="2"/>
  <c r="A29" i="2"/>
  <c r="A43" i="2" l="1"/>
  <c r="A45" i="2" s="1"/>
  <c r="A41" i="2"/>
  <c r="A39" i="2"/>
  <c r="A37" i="2"/>
  <c r="A49" i="2" l="1"/>
  <c r="A53" i="2" s="1"/>
  <c r="A47" i="2"/>
  <c r="A51" i="2" s="1"/>
</calcChain>
</file>

<file path=xl/sharedStrings.xml><?xml version="1.0" encoding="utf-8"?>
<sst xmlns="http://schemas.openxmlformats.org/spreadsheetml/2006/main" count="386" uniqueCount="74">
  <si>
    <t>1. KAT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</si>
  <si>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</si>
  <si>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</si>
  <si>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</si>
  <si>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</si>
  <si>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</si>
  <si>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</si>
  <si>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</si>
  <si>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</si>
  <si>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</si>
  <si>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</si>
  <si>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</si>
  <si>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</si>
  <si>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</si>
  <si>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AYHAN ALTUN</t>
  </si>
  <si>
    <t>Ali SILI</t>
  </si>
  <si>
    <t>Ayhan ALTUN</t>
  </si>
  <si>
    <t xml:space="preserve">  TARİH</t>
  </si>
  <si>
    <t>GÜN</t>
  </si>
  <si>
    <t>ZEMİN KAT 
VE BODRUM</t>
  </si>
  <si>
    <t>SEVAL ÖZSOY</t>
  </si>
  <si>
    <t>MELTEM HOCA</t>
  </si>
  <si>
    <t>19 MAYIS ATATÜRK'Ü ANMA GENÇLİK VE SPOR BAYRAMI</t>
  </si>
  <si>
    <t>ŞERİFE    TUFAN    İLKOKULU    MAYIS 2023  ÖĞRETMEN    NÖBET    ÇİZELGESİ</t>
  </si>
  <si>
    <t>1 MAYIS EMEKÇİLER BAYRAMI</t>
  </si>
  <si>
    <t>İLKER SARAÇOĞLU</t>
  </si>
  <si>
    <t>ÖZGE BIKMAZ</t>
  </si>
  <si>
    <t>ÖMER KURTULDU</t>
  </si>
  <si>
    <t xml:space="preserve">ASLI İŞLER </t>
  </si>
  <si>
    <t>ASİYE SARICA</t>
  </si>
  <si>
    <t>HAVVA GÜL KORKMAZ</t>
  </si>
  <si>
    <t>NURAN KAYA ŞİMŞEK</t>
  </si>
  <si>
    <t>EVRİM AKCAN ARIKAN</t>
  </si>
  <si>
    <t>METİN GÜRSES</t>
  </si>
  <si>
    <t>HÜSEYİN YILMAZ</t>
  </si>
  <si>
    <t>DAMLA CİĞERLİ</t>
  </si>
  <si>
    <t>İSA KAYA</t>
  </si>
  <si>
    <t>SONER UĞUR</t>
  </si>
  <si>
    <t>MERYEM YAPRAK ULUKUŞ</t>
  </si>
  <si>
    <t>HAVVA UYSAL</t>
  </si>
  <si>
    <t>TURGAY PARLAK</t>
  </si>
  <si>
    <t>AYLE ÖZDEMİR</t>
  </si>
  <si>
    <t>FİKRET HAKAN ERGUN</t>
  </si>
  <si>
    <t>AHMET KARATAŞ</t>
  </si>
  <si>
    <t>ASLI UĞUZLAR</t>
  </si>
  <si>
    <t>FERAY CANDAR</t>
  </si>
  <si>
    <t>AYLA KÖMÜRCÜ</t>
  </si>
  <si>
    <t>MELİHA PEKBAK KURU</t>
  </si>
  <si>
    <t>DİLEK ÇOLAK</t>
  </si>
  <si>
    <t>EMİNE KILINÇ</t>
  </si>
  <si>
    <t>GÜLAY ÖZTÜRK AKAR</t>
  </si>
  <si>
    <t>FATMA ÖZDEMİR</t>
  </si>
  <si>
    <t>HANDAN TUNÇDELEN</t>
  </si>
  <si>
    <t>EGEM GÜRSES</t>
  </si>
  <si>
    <t>KEZİBAN AY ŞAHİN</t>
  </si>
  <si>
    <t>DENİZ KAYA</t>
  </si>
  <si>
    <t>ZEHRA ÖZGÜN</t>
  </si>
  <si>
    <t>EBRU KARASU</t>
  </si>
  <si>
    <t>EMİNE ULUTAŞ</t>
  </si>
  <si>
    <t>ERSOY ARMAN</t>
  </si>
  <si>
    <t>BÜŞRA UYSAL</t>
  </si>
  <si>
    <t>ATİYE ÖNDER</t>
  </si>
  <si>
    <t>HALİT RAMAZAN ÜZER</t>
  </si>
  <si>
    <t>DAVUT FERAT TELLİOĞLU</t>
  </si>
  <si>
    <t>HATİCE KAYA</t>
  </si>
  <si>
    <t>ENVER YILDIRIM</t>
  </si>
  <si>
    <t>SEVİL FİLOĞLU</t>
  </si>
  <si>
    <t>SUNA YALÇINKAYA</t>
  </si>
  <si>
    <t>PELİN KAYA</t>
  </si>
  <si>
    <t>ERSEL ARMAN</t>
  </si>
  <si>
    <r>
      <rPr>
        <b/>
        <sz val="9"/>
        <rFont val="Times New Roman"/>
        <family val="1"/>
        <charset val="162"/>
      </rPr>
      <t>SABAH GRUBU:</t>
    </r>
    <r>
      <rPr>
        <sz val="9"/>
        <rFont val="Times New Roman"/>
        <family val="1"/>
        <charset val="162"/>
      </rPr>
      <t xml:space="preserve"> 27/30 Nöbet görevlisi var.</t>
    </r>
  </si>
  <si>
    <t>Müdür Yardımcısı</t>
  </si>
  <si>
    <r>
      <rPr>
        <b/>
        <sz val="9"/>
        <color rgb="FFFF0000"/>
        <rFont val="Times New Roman"/>
        <family val="1"/>
        <charset val="162"/>
      </rPr>
      <t xml:space="preserve">ÖĞLEN GRUBU: </t>
    </r>
    <r>
      <rPr>
        <sz val="9"/>
        <color rgb="FFFF0000"/>
        <rFont val="Times New Roman"/>
        <family val="1"/>
        <charset val="162"/>
      </rPr>
      <t>17/30 Nöbet görevlisi var.</t>
    </r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</si>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</sst>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5" x14ac:knownFonts="1">
    <font>
      <sz val="11"/>
      <color theme="1"/>
      <name val="Calibri"/>
      <family val="2"/>
      <charset val="162"/>
      <scheme val="minor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rgb="FF00B0F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name val="Terminal"/>
      <family val="3"/>
      <charset val="255"/>
    </font>
    <font>
      <sz val="7"/>
      <name val="Tahoma"/>
      <family val="2"/>
      <charset val="162"/>
    </font>
    <font>
      <sz val="7"/>
      <color rgb="FFFF0000"/>
      <name val="Tahoma"/>
      <family val="2"/>
      <charset val="162"/>
    </font>
    <font>
      <sz val="9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9"/>
      <color rgb="FFFF0000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center"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shrinkToFit="1"/>
    </xf>
    <xf numFmtId="164" fontId="13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/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8" fillId="0" borderId="0" xfId="0" applyFont="1" applyFill="1"/>
    <xf numFmtId="164" fontId="19" fillId="0" borderId="0" xfId="0" applyNumberFormat="1" applyFont="1" applyFill="1" applyBorder="1" applyAlignment="1">
      <alignment shrinkToFit="1"/>
    </xf>
    <xf numFmtId="164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17" fillId="2" borderId="18" xfId="0" applyNumberFormat="1" applyFont="1" applyFill="1" applyBorder="1" applyAlignment="1">
      <alignment horizontal="center" vertical="center" shrinkToFit="1"/>
    </xf>
    <xf numFmtId="164" fontId="17" fillId="2" borderId="34" xfId="0" applyNumberFormat="1" applyFont="1" applyFill="1" applyBorder="1" applyAlignment="1">
      <alignment horizontal="center" vertical="center" shrinkToFit="1"/>
    </xf>
    <xf numFmtId="164" fontId="16" fillId="0" borderId="34" xfId="0" applyNumberFormat="1" applyFont="1" applyFill="1" applyBorder="1" applyAlignment="1">
      <alignment horizontal="center" vertical="center" shrinkToFit="1"/>
    </xf>
    <xf numFmtId="164" fontId="17" fillId="0" borderId="34" xfId="0" applyNumberFormat="1" applyFont="1" applyFill="1" applyBorder="1" applyAlignment="1">
      <alignment horizontal="center" vertical="center" shrinkToFit="1"/>
    </xf>
    <xf numFmtId="164" fontId="17" fillId="0" borderId="19" xfId="0" applyNumberFormat="1" applyFont="1" applyFill="1" applyBorder="1" applyAlignment="1">
      <alignment horizontal="center" vertical="center" shrinkToFit="1"/>
    </xf>
    <xf numFmtId="164" fontId="16" fillId="0" borderId="18" xfId="0" applyNumberFormat="1" applyFont="1" applyFill="1" applyBorder="1" applyAlignment="1">
      <alignment horizontal="center" vertical="center" shrinkToFit="1"/>
    </xf>
    <xf numFmtId="164" fontId="16" fillId="2" borderId="34" xfId="0" applyNumberFormat="1" applyFont="1" applyFill="1" applyBorder="1" applyAlignment="1">
      <alignment horizontal="center" vertical="center" shrinkToFit="1"/>
    </xf>
    <xf numFmtId="164" fontId="17" fillId="2" borderId="19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shrinkToFit="1"/>
    </xf>
    <xf numFmtId="164" fontId="9" fillId="0" borderId="4" xfId="0" applyNumberFormat="1" applyFont="1" applyFill="1" applyBorder="1" applyAlignment="1">
      <alignment horizontal="center" vertical="center" shrinkToFit="1"/>
    </xf>
    <xf numFmtId="164" fontId="9" fillId="0" borderId="21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164" fontId="10" fillId="0" borderId="14" xfId="0" applyNumberFormat="1" applyFont="1" applyFill="1" applyBorder="1" applyAlignment="1">
      <alignment horizontal="center" vertical="center" shrinkToFit="1"/>
    </xf>
    <xf numFmtId="164" fontId="10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64" fontId="10" fillId="0" borderId="4" xfId="0" applyNumberFormat="1" applyFont="1" applyFill="1" applyBorder="1" applyAlignment="1">
      <alignment horizontal="center" vertical="center" shrinkToFit="1"/>
    </xf>
    <xf numFmtId="164" fontId="10" fillId="0" borderId="21" xfId="0" applyNumberFormat="1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164" fontId="7" fillId="0" borderId="21" xfId="0" applyNumberFormat="1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164" fontId="15" fillId="0" borderId="11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shrinkToFit="1"/>
    </xf>
    <xf numFmtId="164" fontId="9" fillId="0" borderId="28" xfId="0" applyNumberFormat="1" applyFont="1" applyFill="1" applyBorder="1" applyAlignment="1">
      <alignment horizontal="center" vertical="center" shrinkToFit="1"/>
    </xf>
    <xf numFmtId="164" fontId="9" fillId="0" borderId="33" xfId="0" applyNumberFormat="1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164" fontId="15" fillId="0" borderId="22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 shrinkToFit="1"/>
    </xf>
    <xf numFmtId="164" fontId="7" fillId="0" borderId="14" xfId="0" applyNumberFormat="1" applyFont="1" applyFill="1" applyBorder="1" applyAlignment="1">
      <alignment horizontal="center" vertical="center" shrinkToFit="1"/>
    </xf>
    <xf numFmtId="164" fontId="7" fillId="0" borderId="9" xfId="0" applyNumberFormat="1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164" fontId="24" fillId="2" borderId="4" xfId="0" applyNumberFormat="1" applyFont="1" applyFill="1" applyBorder="1" applyAlignment="1">
      <alignment horizontal="center" vertical="center"/>
    </xf>
    <xf numFmtId="164" fontId="24" fillId="2" borderId="1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6" fillId="2" borderId="16" xfId="0" applyNumberFormat="1" applyFont="1" applyFill="1" applyBorder="1" applyAlignment="1">
      <alignment horizontal="center" vertical="center" shrinkToFit="1"/>
    </xf>
    <xf numFmtId="164" fontId="8" fillId="2" borderId="4" xfId="0" applyNumberFormat="1" applyFont="1" applyFill="1" applyBorder="1" applyAlignment="1">
      <alignment horizontal="center" vertical="center" shrinkToFit="1"/>
    </xf>
    <xf numFmtId="164" fontId="8" fillId="2" borderId="21" xfId="0" applyNumberFormat="1" applyFont="1" applyFill="1" applyBorder="1" applyAlignment="1">
      <alignment horizontal="center" vertical="center" shrinkToFit="1"/>
    </xf>
    <xf numFmtId="164" fontId="8" fillId="2" borderId="5" xfId="0" applyNumberFormat="1" applyFont="1" applyFill="1" applyBorder="1" applyAlignment="1">
      <alignment horizontal="center" vertical="center" shrinkToFit="1"/>
    </xf>
    <xf numFmtId="164" fontId="8" fillId="2" borderId="14" xfId="0" applyNumberFormat="1" applyFont="1" applyFill="1" applyBorder="1" applyAlignment="1">
      <alignment horizontal="center" vertical="center" shrinkToFit="1"/>
    </xf>
    <xf numFmtId="164" fontId="8" fillId="2" borderId="9" xfId="0" applyNumberFormat="1" applyFont="1" applyFill="1" applyBorder="1" applyAlignment="1">
      <alignment horizontal="center" vertical="center" shrinkToFit="1"/>
    </xf>
    <xf numFmtId="164" fontId="8" fillId="2" borderId="10" xfId="0" applyNumberFormat="1" applyFont="1" applyFill="1" applyBorder="1" applyAlignment="1">
      <alignment horizontal="center" vertical="center" shrinkToFit="1"/>
    </xf>
    <xf numFmtId="164" fontId="9" fillId="0" borderId="11" xfId="0" applyNumberFormat="1" applyFont="1" applyFill="1" applyBorder="1" applyAlignment="1">
      <alignment horizontal="center" vertical="center" shrinkToFit="1"/>
    </xf>
    <xf numFmtId="164" fontId="9" fillId="0" borderId="12" xfId="0" applyNumberFormat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164" fontId="15" fillId="0" borderId="14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shrinkToFit="1"/>
    </xf>
    <xf numFmtId="164" fontId="7" fillId="0" borderId="22" xfId="0" applyNumberFormat="1" applyFont="1" applyFill="1" applyBorder="1" applyAlignment="1">
      <alignment horizontal="center" vertical="center" shrinkToFit="1"/>
    </xf>
    <xf numFmtId="164" fontId="7" fillId="0" borderId="23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164" fontId="24" fillId="2" borderId="11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 shrinkToFit="1"/>
    </xf>
    <xf numFmtId="164" fontId="6" fillId="2" borderId="11" xfId="0" applyNumberFormat="1" applyFont="1" applyFill="1" applyBorder="1" applyAlignment="1">
      <alignment horizontal="center" vertical="center" shrinkToFit="1"/>
    </xf>
    <xf numFmtId="164" fontId="6" fillId="2" borderId="12" xfId="0" applyNumberFormat="1" applyFont="1" applyFill="1" applyBorder="1" applyAlignment="1">
      <alignment horizontal="center" vertical="center" shrinkToFit="1"/>
    </xf>
    <xf numFmtId="164" fontId="6" fillId="2" borderId="13" xfId="0" applyNumberFormat="1" applyFont="1" applyFill="1" applyBorder="1" applyAlignment="1">
      <alignment horizontal="center" vertical="center" shrinkToFit="1"/>
    </xf>
    <xf numFmtId="164" fontId="6" fillId="2" borderId="4" xfId="0" applyNumberFormat="1" applyFont="1" applyFill="1" applyBorder="1" applyAlignment="1">
      <alignment horizontal="center" vertical="center" shrinkToFit="1"/>
    </xf>
    <xf numFmtId="164" fontId="6" fillId="2" borderId="21" xfId="0" applyNumberFormat="1" applyFont="1" applyFill="1" applyBorder="1" applyAlignment="1">
      <alignment horizontal="center" vertical="center" shrinkToFit="1"/>
    </xf>
    <xf numFmtId="164" fontId="6" fillId="2" borderId="5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34" zoomScale="130" zoomScaleNormal="130" workbookViewId="0">
      <selection activeCell="N21" sqref="N21:O21"/>
    </sheetView>
  </sheetViews>
  <sheetFormatPr defaultRowHeight="14.4" x14ac:dyDescent="0.3"/>
  <cols>
    <col min="1" max="1" width="12.44140625" customWidth="1"/>
    <col min="2" max="2" width="10.44140625" customWidth="1"/>
    <col min="3" max="3" width="6.44140625" customWidth="1"/>
    <col min="4" max="17" width="8.109375" customWidth="1"/>
  </cols>
  <sheetData>
    <row r="1" spans="1:17" s="1" customFormat="1" ht="9.75" customHeight="1" x14ac:dyDescent="0.3">
      <c r="A1" s="90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s="1" customFormat="1" ht="9.75" customHeight="1" thickBot="1" x14ac:dyDescent="0.3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3.5" customHeight="1" x14ac:dyDescent="0.3">
      <c r="A3" s="96" t="s">
        <v>17</v>
      </c>
      <c r="B3" s="96" t="s">
        <v>18</v>
      </c>
      <c r="C3" s="9" t="s">
        <v>10</v>
      </c>
      <c r="D3" s="98" t="s">
        <v>13</v>
      </c>
      <c r="E3" s="99"/>
      <c r="F3" s="102" t="s">
        <v>1</v>
      </c>
      <c r="G3" s="103"/>
      <c r="H3" s="98" t="s">
        <v>3</v>
      </c>
      <c r="I3" s="106"/>
      <c r="J3" s="109" t="s">
        <v>19</v>
      </c>
      <c r="K3" s="110"/>
      <c r="L3" s="113" t="s">
        <v>0</v>
      </c>
      <c r="M3" s="114"/>
      <c r="N3" s="117" t="s">
        <v>4</v>
      </c>
      <c r="O3" s="114"/>
      <c r="P3" s="113" t="s">
        <v>2</v>
      </c>
      <c r="Q3" s="114"/>
    </row>
    <row r="4" spans="1:17" s="1" customFormat="1" ht="13.5" customHeight="1" thickBot="1" x14ac:dyDescent="0.35">
      <c r="A4" s="97"/>
      <c r="B4" s="97"/>
      <c r="C4" s="10" t="s">
        <v>11</v>
      </c>
      <c r="D4" s="100"/>
      <c r="E4" s="101"/>
      <c r="F4" s="104"/>
      <c r="G4" s="105"/>
      <c r="H4" s="107"/>
      <c r="I4" s="108"/>
      <c r="J4" s="111"/>
      <c r="K4" s="112"/>
      <c r="L4" s="115"/>
      <c r="M4" s="116"/>
      <c r="N4" s="118"/>
      <c r="O4" s="116"/>
      <c r="P4" s="115"/>
      <c r="Q4" s="116"/>
    </row>
    <row r="5" spans="1:17" s="1" customFormat="1" ht="6" customHeight="1" x14ac:dyDescent="0.3">
      <c r="A5" s="82">
        <v>45047</v>
      </c>
      <c r="B5" s="83" t="s">
        <v>5</v>
      </c>
      <c r="C5" s="19" t="s">
        <v>10</v>
      </c>
      <c r="D5" s="84" t="s">
        <v>24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s="1" customFormat="1" ht="6" customHeight="1" x14ac:dyDescent="0.3">
      <c r="A6" s="61"/>
      <c r="B6" s="63"/>
      <c r="C6" s="20" t="s">
        <v>11</v>
      </c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s="1" customFormat="1" ht="10.199999999999999" customHeight="1" x14ac:dyDescent="0.3">
      <c r="A7" s="31">
        <f>A5+1</f>
        <v>45048</v>
      </c>
      <c r="B7" s="32" t="s">
        <v>6</v>
      </c>
      <c r="C7" s="21" t="s">
        <v>10</v>
      </c>
      <c r="D7" s="33" t="s">
        <v>25</v>
      </c>
      <c r="E7" s="34"/>
      <c r="F7" s="43" t="s">
        <v>26</v>
      </c>
      <c r="G7" s="43"/>
      <c r="H7" s="43" t="s">
        <v>27</v>
      </c>
      <c r="I7" s="43"/>
      <c r="J7" s="43" t="s">
        <v>28</v>
      </c>
      <c r="K7" s="43"/>
      <c r="L7" s="43" t="s">
        <v>29</v>
      </c>
      <c r="M7" s="43"/>
      <c r="N7" s="43" t="s">
        <v>30</v>
      </c>
      <c r="O7" s="43"/>
      <c r="P7" s="43" t="s">
        <v>31</v>
      </c>
      <c r="Q7" s="44"/>
    </row>
    <row r="8" spans="1:17" s="1" customFormat="1" ht="10.199999999999999" customHeight="1" x14ac:dyDescent="0.3">
      <c r="A8" s="31"/>
      <c r="B8" s="32"/>
      <c r="C8" s="22" t="s">
        <v>11</v>
      </c>
      <c r="D8" s="45" t="s">
        <v>14</v>
      </c>
      <c r="E8" s="46"/>
      <c r="F8" s="47" t="s">
        <v>32</v>
      </c>
      <c r="G8" s="47"/>
      <c r="H8" s="47" t="s">
        <v>33</v>
      </c>
      <c r="I8" s="47"/>
      <c r="J8" s="47" t="s">
        <v>34</v>
      </c>
      <c r="K8" s="47"/>
      <c r="L8" s="47" t="s">
        <v>35</v>
      </c>
      <c r="M8" s="47"/>
      <c r="N8" s="47" t="s">
        <v>36</v>
      </c>
      <c r="O8" s="47"/>
      <c r="P8" s="47" t="s">
        <v>37</v>
      </c>
      <c r="Q8" s="48"/>
    </row>
    <row r="9" spans="1:17" s="1" customFormat="1" ht="10.199999999999999" customHeight="1" x14ac:dyDescent="0.3">
      <c r="A9" s="31">
        <f>A5+2</f>
        <v>45049</v>
      </c>
      <c r="B9" s="32" t="s">
        <v>7</v>
      </c>
      <c r="C9" s="21" t="s">
        <v>10</v>
      </c>
      <c r="D9" s="81" t="s">
        <v>38</v>
      </c>
      <c r="E9" s="43"/>
      <c r="F9" s="43" t="s">
        <v>39</v>
      </c>
      <c r="G9" s="43"/>
      <c r="H9" s="43" t="s">
        <v>40</v>
      </c>
      <c r="I9" s="43"/>
      <c r="J9" s="43" t="s">
        <v>41</v>
      </c>
      <c r="K9" s="43"/>
      <c r="L9" s="43" t="s">
        <v>42</v>
      </c>
      <c r="M9" s="43"/>
      <c r="N9" s="43" t="s">
        <v>43</v>
      </c>
      <c r="O9" s="43"/>
      <c r="P9" s="43" t="s">
        <v>44</v>
      </c>
      <c r="Q9" s="44"/>
    </row>
    <row r="10" spans="1:17" s="1" customFormat="1" ht="10.199999999999999" customHeight="1" x14ac:dyDescent="0.3">
      <c r="A10" s="31"/>
      <c r="B10" s="32"/>
      <c r="C10" s="22" t="s">
        <v>11</v>
      </c>
      <c r="D10" s="45" t="s">
        <v>45</v>
      </c>
      <c r="E10" s="46"/>
      <c r="F10" s="47" t="s">
        <v>46</v>
      </c>
      <c r="G10" s="47"/>
      <c r="H10" s="47" t="s">
        <v>47</v>
      </c>
      <c r="I10" s="47"/>
      <c r="J10" s="47" t="s">
        <v>48</v>
      </c>
      <c r="K10" s="47"/>
      <c r="L10" s="47" t="s">
        <v>49</v>
      </c>
      <c r="M10" s="47"/>
      <c r="N10" s="47" t="s">
        <v>50</v>
      </c>
      <c r="O10" s="47"/>
      <c r="P10" s="47" t="s">
        <v>51</v>
      </c>
      <c r="Q10" s="48"/>
    </row>
    <row r="11" spans="1:17" s="1" customFormat="1" ht="10.199999999999999" customHeight="1" x14ac:dyDescent="0.3">
      <c r="A11" s="31">
        <f>A5+3</f>
        <v>45050</v>
      </c>
      <c r="B11" s="32" t="s">
        <v>8</v>
      </c>
      <c r="C11" s="21" t="s">
        <v>10</v>
      </c>
      <c r="D11" s="81" t="s">
        <v>25</v>
      </c>
      <c r="E11" s="43"/>
      <c r="F11" s="43" t="s">
        <v>52</v>
      </c>
      <c r="G11" s="43"/>
      <c r="H11" s="43" t="s">
        <v>53</v>
      </c>
      <c r="I11" s="43"/>
      <c r="J11" s="43" t="s">
        <v>54</v>
      </c>
      <c r="K11" s="43"/>
      <c r="L11" s="43" t="s">
        <v>55</v>
      </c>
      <c r="M11" s="43"/>
      <c r="N11" s="43" t="s">
        <v>56</v>
      </c>
      <c r="O11" s="43"/>
      <c r="P11" s="43" t="s">
        <v>57</v>
      </c>
      <c r="Q11" s="44"/>
    </row>
    <row r="12" spans="1:17" s="1" customFormat="1" ht="10.199999999999999" customHeight="1" x14ac:dyDescent="0.3">
      <c r="A12" s="31"/>
      <c r="B12" s="32"/>
      <c r="C12" s="22" t="s">
        <v>11</v>
      </c>
      <c r="D12" s="45" t="s">
        <v>14</v>
      </c>
      <c r="E12" s="46"/>
      <c r="F12" s="47" t="s">
        <v>58</v>
      </c>
      <c r="G12" s="47"/>
      <c r="H12" s="47" t="s">
        <v>20</v>
      </c>
      <c r="I12" s="47"/>
      <c r="J12" s="47" t="s">
        <v>59</v>
      </c>
      <c r="K12" s="47"/>
      <c r="L12" s="47" t="s">
        <v>60</v>
      </c>
      <c r="M12" s="47"/>
      <c r="N12" s="47" t="s">
        <v>61</v>
      </c>
      <c r="O12" s="47"/>
      <c r="P12" s="47" t="s">
        <v>32</v>
      </c>
      <c r="Q12" s="48"/>
    </row>
    <row r="13" spans="1:17" s="1" customFormat="1" ht="10.199999999999999" customHeight="1" x14ac:dyDescent="0.3">
      <c r="A13" s="31">
        <f>A5+4</f>
        <v>45051</v>
      </c>
      <c r="B13" s="32" t="s">
        <v>9</v>
      </c>
      <c r="C13" s="21" t="s">
        <v>10</v>
      </c>
      <c r="D13" s="33" t="s">
        <v>38</v>
      </c>
      <c r="E13" s="34"/>
      <c r="F13" s="43" t="s">
        <v>62</v>
      </c>
      <c r="G13" s="43"/>
      <c r="H13" s="43" t="s">
        <v>63</v>
      </c>
      <c r="I13" s="43"/>
      <c r="J13" s="43" t="s">
        <v>64</v>
      </c>
      <c r="K13" s="43"/>
      <c r="L13" s="43" t="s">
        <v>65</v>
      </c>
      <c r="M13" s="43"/>
      <c r="N13" s="43" t="s">
        <v>66</v>
      </c>
      <c r="O13" s="43"/>
      <c r="P13" s="43" t="s">
        <v>21</v>
      </c>
      <c r="Q13" s="44"/>
    </row>
    <row r="14" spans="1:17" s="1" customFormat="1" ht="10.199999999999999" customHeight="1" thickBot="1" x14ac:dyDescent="0.35">
      <c r="A14" s="75"/>
      <c r="B14" s="76"/>
      <c r="C14" s="23" t="s">
        <v>11</v>
      </c>
      <c r="D14" s="57" t="s">
        <v>45</v>
      </c>
      <c r="E14" s="58"/>
      <c r="F14" s="59" t="s">
        <v>33</v>
      </c>
      <c r="G14" s="59"/>
      <c r="H14" s="59" t="s">
        <v>34</v>
      </c>
      <c r="I14" s="59"/>
      <c r="J14" s="59" t="s">
        <v>35</v>
      </c>
      <c r="K14" s="59"/>
      <c r="L14" s="59" t="s">
        <v>36</v>
      </c>
      <c r="M14" s="59"/>
      <c r="N14" s="59" t="s">
        <v>37</v>
      </c>
      <c r="O14" s="59"/>
      <c r="P14" s="59" t="s">
        <v>46</v>
      </c>
      <c r="Q14" s="60"/>
    </row>
    <row r="15" spans="1:17" s="1" customFormat="1" ht="10.199999999999999" customHeight="1" x14ac:dyDescent="0.3">
      <c r="A15" s="49">
        <f>A13+3</f>
        <v>45054</v>
      </c>
      <c r="B15" s="50" t="s">
        <v>5</v>
      </c>
      <c r="C15" s="24" t="s">
        <v>10</v>
      </c>
      <c r="D15" s="51" t="s">
        <v>25</v>
      </c>
      <c r="E15" s="52"/>
      <c r="F15" s="53" t="s">
        <v>67</v>
      </c>
      <c r="G15" s="53"/>
      <c r="H15" s="53" t="s">
        <v>68</v>
      </c>
      <c r="I15" s="53"/>
      <c r="J15" s="53" t="s">
        <v>69</v>
      </c>
      <c r="K15" s="53"/>
      <c r="L15" s="53" t="s">
        <v>26</v>
      </c>
      <c r="M15" s="53"/>
      <c r="N15" s="53" t="s">
        <v>27</v>
      </c>
      <c r="O15" s="53"/>
      <c r="P15" s="53" t="s">
        <v>28</v>
      </c>
      <c r="Q15" s="54"/>
    </row>
    <row r="16" spans="1:17" s="1" customFormat="1" ht="10.199999999999999" customHeight="1" x14ac:dyDescent="0.3">
      <c r="A16" s="31"/>
      <c r="B16" s="32"/>
      <c r="C16" s="22" t="s">
        <v>11</v>
      </c>
      <c r="D16" s="45" t="s">
        <v>14</v>
      </c>
      <c r="E16" s="46"/>
      <c r="F16" s="47" t="s">
        <v>47</v>
      </c>
      <c r="G16" s="47"/>
      <c r="H16" s="47" t="s">
        <v>48</v>
      </c>
      <c r="I16" s="47"/>
      <c r="J16" s="47" t="s">
        <v>49</v>
      </c>
      <c r="K16" s="47"/>
      <c r="L16" s="47" t="s">
        <v>50</v>
      </c>
      <c r="M16" s="47"/>
      <c r="N16" s="47" t="s">
        <v>51</v>
      </c>
      <c r="O16" s="47"/>
      <c r="P16" s="47" t="s">
        <v>58</v>
      </c>
      <c r="Q16" s="48"/>
    </row>
    <row r="17" spans="1:17" s="1" customFormat="1" ht="10.199999999999999" customHeight="1" x14ac:dyDescent="0.3">
      <c r="A17" s="31">
        <f>A15+1</f>
        <v>45055</v>
      </c>
      <c r="B17" s="32" t="s">
        <v>6</v>
      </c>
      <c r="C17" s="21" t="s">
        <v>10</v>
      </c>
      <c r="D17" s="33" t="s">
        <v>38</v>
      </c>
      <c r="E17" s="34"/>
      <c r="F17" s="43" t="s">
        <v>29</v>
      </c>
      <c r="G17" s="43"/>
      <c r="H17" s="43" t="s">
        <v>30</v>
      </c>
      <c r="I17" s="43"/>
      <c r="J17" s="43" t="s">
        <v>31</v>
      </c>
      <c r="K17" s="43"/>
      <c r="L17" s="43" t="s">
        <v>39</v>
      </c>
      <c r="M17" s="43"/>
      <c r="N17" s="43" t="s">
        <v>40</v>
      </c>
      <c r="O17" s="43"/>
      <c r="P17" s="43" t="s">
        <v>41</v>
      </c>
      <c r="Q17" s="44"/>
    </row>
    <row r="18" spans="1:17" s="1" customFormat="1" ht="10.199999999999999" customHeight="1" x14ac:dyDescent="0.3">
      <c r="A18" s="31"/>
      <c r="B18" s="32"/>
      <c r="C18" s="22" t="s">
        <v>11</v>
      </c>
      <c r="D18" s="45" t="s">
        <v>45</v>
      </c>
      <c r="E18" s="46"/>
      <c r="F18" s="47" t="s">
        <v>20</v>
      </c>
      <c r="G18" s="47"/>
      <c r="H18" s="47" t="s">
        <v>59</v>
      </c>
      <c r="I18" s="47"/>
      <c r="J18" s="47" t="s">
        <v>60</v>
      </c>
      <c r="K18" s="47"/>
      <c r="L18" s="47" t="s">
        <v>61</v>
      </c>
      <c r="M18" s="47"/>
      <c r="N18" s="47" t="s">
        <v>32</v>
      </c>
      <c r="O18" s="47"/>
      <c r="P18" s="47" t="s">
        <v>33</v>
      </c>
      <c r="Q18" s="48"/>
    </row>
    <row r="19" spans="1:17" s="1" customFormat="1" ht="10.199999999999999" customHeight="1" x14ac:dyDescent="0.3">
      <c r="A19" s="31">
        <f>A15+2</f>
        <v>45056</v>
      </c>
      <c r="B19" s="32" t="s">
        <v>7</v>
      </c>
      <c r="C19" s="21" t="s">
        <v>10</v>
      </c>
      <c r="D19" s="33" t="s">
        <v>25</v>
      </c>
      <c r="E19" s="34"/>
      <c r="F19" s="43" t="s">
        <v>42</v>
      </c>
      <c r="G19" s="43"/>
      <c r="H19" s="43" t="s">
        <v>43</v>
      </c>
      <c r="I19" s="43"/>
      <c r="J19" s="43" t="s">
        <v>44</v>
      </c>
      <c r="K19" s="43"/>
      <c r="L19" s="43" t="s">
        <v>52</v>
      </c>
      <c r="M19" s="43"/>
      <c r="N19" s="43" t="s">
        <v>53</v>
      </c>
      <c r="O19" s="43"/>
      <c r="P19" s="43" t="s">
        <v>54</v>
      </c>
      <c r="Q19" s="44"/>
    </row>
    <row r="20" spans="1:17" s="1" customFormat="1" ht="10.199999999999999" customHeight="1" x14ac:dyDescent="0.3">
      <c r="A20" s="31"/>
      <c r="B20" s="32"/>
      <c r="C20" s="22" t="s">
        <v>11</v>
      </c>
      <c r="D20" s="45" t="s">
        <v>14</v>
      </c>
      <c r="E20" s="46"/>
      <c r="F20" s="47" t="s">
        <v>34</v>
      </c>
      <c r="G20" s="47"/>
      <c r="H20" s="47" t="s">
        <v>35</v>
      </c>
      <c r="I20" s="47"/>
      <c r="J20" s="47" t="s">
        <v>36</v>
      </c>
      <c r="K20" s="47"/>
      <c r="L20" s="47" t="s">
        <v>37</v>
      </c>
      <c r="M20" s="47"/>
      <c r="N20" s="47" t="s">
        <v>46</v>
      </c>
      <c r="O20" s="47"/>
      <c r="P20" s="47" t="s">
        <v>47</v>
      </c>
      <c r="Q20" s="48"/>
    </row>
    <row r="21" spans="1:17" s="1" customFormat="1" ht="10.199999999999999" customHeight="1" x14ac:dyDescent="0.3">
      <c r="A21" s="31">
        <f>A15+3</f>
        <v>45057</v>
      </c>
      <c r="B21" s="32" t="s">
        <v>8</v>
      </c>
      <c r="C21" s="21" t="s">
        <v>10</v>
      </c>
      <c r="D21" s="33" t="s">
        <v>38</v>
      </c>
      <c r="E21" s="34"/>
      <c r="F21" s="43" t="s">
        <v>55</v>
      </c>
      <c r="G21" s="43"/>
      <c r="H21" s="43" t="s">
        <v>56</v>
      </c>
      <c r="I21" s="43"/>
      <c r="J21" s="43" t="s">
        <v>57</v>
      </c>
      <c r="K21" s="43"/>
      <c r="L21" s="43" t="s">
        <v>62</v>
      </c>
      <c r="M21" s="43"/>
      <c r="N21" s="43" t="s">
        <v>63</v>
      </c>
      <c r="O21" s="43"/>
      <c r="P21" s="43" t="s">
        <v>64</v>
      </c>
      <c r="Q21" s="44"/>
    </row>
    <row r="22" spans="1:17" s="1" customFormat="1" ht="10.199999999999999" customHeight="1" x14ac:dyDescent="0.3">
      <c r="A22" s="31"/>
      <c r="B22" s="32"/>
      <c r="C22" s="22" t="s">
        <v>11</v>
      </c>
      <c r="D22" s="45" t="s">
        <v>45</v>
      </c>
      <c r="E22" s="46"/>
      <c r="F22" s="47" t="s">
        <v>48</v>
      </c>
      <c r="G22" s="47"/>
      <c r="H22" s="47" t="s">
        <v>49</v>
      </c>
      <c r="I22" s="47"/>
      <c r="J22" s="47" t="s">
        <v>50</v>
      </c>
      <c r="K22" s="47"/>
      <c r="L22" s="47" t="s">
        <v>51</v>
      </c>
      <c r="M22" s="47"/>
      <c r="N22" s="47" t="s">
        <v>58</v>
      </c>
      <c r="O22" s="47"/>
      <c r="P22" s="47" t="s">
        <v>20</v>
      </c>
      <c r="Q22" s="48"/>
    </row>
    <row r="23" spans="1:17" s="1" customFormat="1" ht="10.199999999999999" customHeight="1" x14ac:dyDescent="0.3">
      <c r="A23" s="31">
        <f>A15+4</f>
        <v>45058</v>
      </c>
      <c r="B23" s="32" t="s">
        <v>9</v>
      </c>
      <c r="C23" s="21" t="s">
        <v>10</v>
      </c>
      <c r="D23" s="33" t="s">
        <v>25</v>
      </c>
      <c r="E23" s="34"/>
      <c r="F23" s="43" t="s">
        <v>65</v>
      </c>
      <c r="G23" s="43"/>
      <c r="H23" s="43" t="s">
        <v>66</v>
      </c>
      <c r="I23" s="43"/>
      <c r="J23" s="43" t="s">
        <v>21</v>
      </c>
      <c r="K23" s="43"/>
      <c r="L23" s="43" t="s">
        <v>67</v>
      </c>
      <c r="M23" s="43"/>
      <c r="N23" s="43" t="s">
        <v>68</v>
      </c>
      <c r="O23" s="43"/>
      <c r="P23" s="43" t="s">
        <v>69</v>
      </c>
      <c r="Q23" s="44"/>
    </row>
    <row r="24" spans="1:17" s="1" customFormat="1" ht="10.199999999999999" customHeight="1" thickBot="1" x14ac:dyDescent="0.35">
      <c r="A24" s="75"/>
      <c r="B24" s="76"/>
      <c r="C24" s="23" t="s">
        <v>11</v>
      </c>
      <c r="D24" s="77" t="s">
        <v>14</v>
      </c>
      <c r="E24" s="78"/>
      <c r="F24" s="79" t="s">
        <v>59</v>
      </c>
      <c r="G24" s="79"/>
      <c r="H24" s="79" t="s">
        <v>60</v>
      </c>
      <c r="I24" s="79"/>
      <c r="J24" s="79" t="s">
        <v>61</v>
      </c>
      <c r="K24" s="79"/>
      <c r="L24" s="79" t="s">
        <v>32</v>
      </c>
      <c r="M24" s="79"/>
      <c r="N24" s="79" t="s">
        <v>33</v>
      </c>
      <c r="O24" s="79"/>
      <c r="P24" s="79" t="s">
        <v>34</v>
      </c>
      <c r="Q24" s="80"/>
    </row>
    <row r="25" spans="1:17" s="1" customFormat="1" ht="10.199999999999999" customHeight="1" x14ac:dyDescent="0.3">
      <c r="A25" s="49">
        <f>A23+3</f>
        <v>45061</v>
      </c>
      <c r="B25" s="50" t="s">
        <v>5</v>
      </c>
      <c r="C25" s="24" t="s">
        <v>10</v>
      </c>
      <c r="D25" s="71" t="s">
        <v>38</v>
      </c>
      <c r="E25" s="72"/>
      <c r="F25" s="73" t="s">
        <v>31</v>
      </c>
      <c r="G25" s="73"/>
      <c r="H25" s="73" t="s">
        <v>26</v>
      </c>
      <c r="I25" s="73"/>
      <c r="J25" s="73" t="s">
        <v>27</v>
      </c>
      <c r="K25" s="73"/>
      <c r="L25" s="73" t="s">
        <v>28</v>
      </c>
      <c r="M25" s="73"/>
      <c r="N25" s="73" t="s">
        <v>29</v>
      </c>
      <c r="O25" s="73"/>
      <c r="P25" s="73" t="s">
        <v>30</v>
      </c>
      <c r="Q25" s="74"/>
    </row>
    <row r="26" spans="1:17" s="1" customFormat="1" ht="10.199999999999999" customHeight="1" x14ac:dyDescent="0.3">
      <c r="A26" s="31"/>
      <c r="B26" s="32"/>
      <c r="C26" s="22" t="s">
        <v>11</v>
      </c>
      <c r="D26" s="45" t="s">
        <v>45</v>
      </c>
      <c r="E26" s="46"/>
      <c r="F26" s="47" t="s">
        <v>35</v>
      </c>
      <c r="G26" s="47"/>
      <c r="H26" s="47" t="s">
        <v>36</v>
      </c>
      <c r="I26" s="47"/>
      <c r="J26" s="47" t="s">
        <v>37</v>
      </c>
      <c r="K26" s="47"/>
      <c r="L26" s="47" t="s">
        <v>46</v>
      </c>
      <c r="M26" s="47"/>
      <c r="N26" s="47" t="s">
        <v>47</v>
      </c>
      <c r="O26" s="47"/>
      <c r="P26" s="47" t="s">
        <v>48</v>
      </c>
      <c r="Q26" s="48"/>
    </row>
    <row r="27" spans="1:17" s="1" customFormat="1" ht="10.199999999999999" customHeight="1" x14ac:dyDescent="0.3">
      <c r="A27" s="31">
        <f>A25+1</f>
        <v>45062</v>
      </c>
      <c r="B27" s="32" t="s">
        <v>6</v>
      </c>
      <c r="C27" s="21" t="s">
        <v>10</v>
      </c>
      <c r="D27" s="33" t="s">
        <v>25</v>
      </c>
      <c r="E27" s="34"/>
      <c r="F27" s="43" t="s">
        <v>44</v>
      </c>
      <c r="G27" s="43"/>
      <c r="H27" s="43" t="s">
        <v>39</v>
      </c>
      <c r="I27" s="43"/>
      <c r="J27" s="43" t="s">
        <v>40</v>
      </c>
      <c r="K27" s="43"/>
      <c r="L27" s="43" t="s">
        <v>41</v>
      </c>
      <c r="M27" s="43"/>
      <c r="N27" s="43" t="s">
        <v>42</v>
      </c>
      <c r="O27" s="43"/>
      <c r="P27" s="43" t="s">
        <v>43</v>
      </c>
      <c r="Q27" s="44"/>
    </row>
    <row r="28" spans="1:17" s="1" customFormat="1" ht="10.199999999999999" customHeight="1" x14ac:dyDescent="0.3">
      <c r="A28" s="31"/>
      <c r="B28" s="32"/>
      <c r="C28" s="22" t="s">
        <v>11</v>
      </c>
      <c r="D28" s="45" t="s">
        <v>14</v>
      </c>
      <c r="E28" s="46"/>
      <c r="F28" s="47" t="s">
        <v>49</v>
      </c>
      <c r="G28" s="47"/>
      <c r="H28" s="47" t="s">
        <v>50</v>
      </c>
      <c r="I28" s="47"/>
      <c r="J28" s="47" t="s">
        <v>51</v>
      </c>
      <c r="K28" s="47"/>
      <c r="L28" s="47" t="s">
        <v>58</v>
      </c>
      <c r="M28" s="47"/>
      <c r="N28" s="47" t="s">
        <v>20</v>
      </c>
      <c r="O28" s="47"/>
      <c r="P28" s="47" t="s">
        <v>59</v>
      </c>
      <c r="Q28" s="48"/>
    </row>
    <row r="29" spans="1:17" s="1" customFormat="1" ht="10.199999999999999" customHeight="1" x14ac:dyDescent="0.3">
      <c r="A29" s="31">
        <f>A25+2</f>
        <v>45063</v>
      </c>
      <c r="B29" s="32" t="s">
        <v>7</v>
      </c>
      <c r="C29" s="21" t="s">
        <v>10</v>
      </c>
      <c r="D29" s="33" t="s">
        <v>38</v>
      </c>
      <c r="E29" s="34"/>
      <c r="F29" s="43" t="s">
        <v>57</v>
      </c>
      <c r="G29" s="43"/>
      <c r="H29" s="43" t="s">
        <v>52</v>
      </c>
      <c r="I29" s="43"/>
      <c r="J29" s="43" t="s">
        <v>53</v>
      </c>
      <c r="K29" s="43"/>
      <c r="L29" s="43" t="s">
        <v>54</v>
      </c>
      <c r="M29" s="43"/>
      <c r="N29" s="43" t="s">
        <v>55</v>
      </c>
      <c r="O29" s="43"/>
      <c r="P29" s="43" t="s">
        <v>56</v>
      </c>
      <c r="Q29" s="44"/>
    </row>
    <row r="30" spans="1:17" s="1" customFormat="1" ht="10.199999999999999" customHeight="1" x14ac:dyDescent="0.3">
      <c r="A30" s="31"/>
      <c r="B30" s="32"/>
      <c r="C30" s="22" t="s">
        <v>11</v>
      </c>
      <c r="D30" s="45" t="s">
        <v>45</v>
      </c>
      <c r="E30" s="46"/>
      <c r="F30" s="47" t="s">
        <v>60</v>
      </c>
      <c r="G30" s="47"/>
      <c r="H30" s="47" t="s">
        <v>61</v>
      </c>
      <c r="I30" s="47"/>
      <c r="J30" s="47" t="s">
        <v>32</v>
      </c>
      <c r="K30" s="47"/>
      <c r="L30" s="47" t="s">
        <v>33</v>
      </c>
      <c r="M30" s="47"/>
      <c r="N30" s="47" t="s">
        <v>34</v>
      </c>
      <c r="O30" s="47"/>
      <c r="P30" s="47" t="s">
        <v>35</v>
      </c>
      <c r="Q30" s="48"/>
    </row>
    <row r="31" spans="1:17" s="1" customFormat="1" ht="10.199999999999999" customHeight="1" x14ac:dyDescent="0.3">
      <c r="A31" s="31">
        <f>A25+3</f>
        <v>45064</v>
      </c>
      <c r="B31" s="32" t="s">
        <v>8</v>
      </c>
      <c r="C31" s="21" t="s">
        <v>10</v>
      </c>
      <c r="D31" s="33" t="s">
        <v>25</v>
      </c>
      <c r="E31" s="34"/>
      <c r="F31" s="43" t="s">
        <v>21</v>
      </c>
      <c r="G31" s="43"/>
      <c r="H31" s="43" t="s">
        <v>62</v>
      </c>
      <c r="I31" s="43"/>
      <c r="J31" s="43" t="s">
        <v>63</v>
      </c>
      <c r="K31" s="43"/>
      <c r="L31" s="43" t="s">
        <v>64</v>
      </c>
      <c r="M31" s="43"/>
      <c r="N31" s="43" t="s">
        <v>65</v>
      </c>
      <c r="O31" s="43"/>
      <c r="P31" s="43" t="s">
        <v>66</v>
      </c>
      <c r="Q31" s="44"/>
    </row>
    <row r="32" spans="1:17" s="1" customFormat="1" ht="10.199999999999999" customHeight="1" x14ac:dyDescent="0.3">
      <c r="A32" s="31"/>
      <c r="B32" s="32"/>
      <c r="C32" s="22" t="s">
        <v>11</v>
      </c>
      <c r="D32" s="45" t="s">
        <v>14</v>
      </c>
      <c r="E32" s="46"/>
      <c r="F32" s="47" t="s">
        <v>36</v>
      </c>
      <c r="G32" s="47"/>
      <c r="H32" s="47" t="s">
        <v>37</v>
      </c>
      <c r="I32" s="47"/>
      <c r="J32" s="47" t="s">
        <v>46</v>
      </c>
      <c r="K32" s="47"/>
      <c r="L32" s="47" t="s">
        <v>47</v>
      </c>
      <c r="M32" s="47"/>
      <c r="N32" s="47" t="s">
        <v>48</v>
      </c>
      <c r="O32" s="47"/>
      <c r="P32" s="47" t="s">
        <v>49</v>
      </c>
      <c r="Q32" s="48"/>
    </row>
    <row r="33" spans="1:17" s="1" customFormat="1" ht="6" customHeight="1" x14ac:dyDescent="0.3">
      <c r="A33" s="61">
        <f>A25+4</f>
        <v>45065</v>
      </c>
      <c r="B33" s="63" t="s">
        <v>9</v>
      </c>
      <c r="C33" s="25" t="s">
        <v>10</v>
      </c>
      <c r="D33" s="65" t="s">
        <v>22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s="1" customFormat="1" ht="6" customHeight="1" thickBot="1" x14ac:dyDescent="0.35">
      <c r="A34" s="62"/>
      <c r="B34" s="64"/>
      <c r="C34" s="26" t="s">
        <v>11</v>
      </c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</row>
    <row r="35" spans="1:17" s="1" customFormat="1" ht="10.199999999999999" customHeight="1" x14ac:dyDescent="0.3">
      <c r="A35" s="49">
        <f>A33+3</f>
        <v>45068</v>
      </c>
      <c r="B35" s="50" t="s">
        <v>5</v>
      </c>
      <c r="C35" s="24" t="s">
        <v>10</v>
      </c>
      <c r="D35" s="71" t="s">
        <v>38</v>
      </c>
      <c r="E35" s="72"/>
      <c r="F35" s="73" t="s">
        <v>28</v>
      </c>
      <c r="G35" s="73"/>
      <c r="H35" s="73" t="s">
        <v>67</v>
      </c>
      <c r="I35" s="73"/>
      <c r="J35" s="73" t="s">
        <v>68</v>
      </c>
      <c r="K35" s="73"/>
      <c r="L35" s="73" t="s">
        <v>69</v>
      </c>
      <c r="M35" s="73"/>
      <c r="N35" s="73" t="s">
        <v>26</v>
      </c>
      <c r="O35" s="73"/>
      <c r="P35" s="73" t="s">
        <v>27</v>
      </c>
      <c r="Q35" s="74"/>
    </row>
    <row r="36" spans="1:17" s="1" customFormat="1" ht="10.199999999999999" customHeight="1" x14ac:dyDescent="0.3">
      <c r="A36" s="31"/>
      <c r="B36" s="32"/>
      <c r="C36" s="22" t="s">
        <v>11</v>
      </c>
      <c r="D36" s="45" t="s">
        <v>45</v>
      </c>
      <c r="E36" s="46"/>
      <c r="F36" s="47" t="s">
        <v>50</v>
      </c>
      <c r="G36" s="47"/>
      <c r="H36" s="47" t="s">
        <v>51</v>
      </c>
      <c r="I36" s="47"/>
      <c r="J36" s="47" t="s">
        <v>58</v>
      </c>
      <c r="K36" s="47"/>
      <c r="L36" s="47" t="s">
        <v>20</v>
      </c>
      <c r="M36" s="47"/>
      <c r="N36" s="47" t="s">
        <v>59</v>
      </c>
      <c r="O36" s="47"/>
      <c r="P36" s="47" t="s">
        <v>60</v>
      </c>
      <c r="Q36" s="48"/>
    </row>
    <row r="37" spans="1:17" s="1" customFormat="1" ht="10.199999999999999" customHeight="1" x14ac:dyDescent="0.3">
      <c r="A37" s="31">
        <f>A35+1</f>
        <v>45069</v>
      </c>
      <c r="B37" s="32" t="s">
        <v>6</v>
      </c>
      <c r="C37" s="21" t="s">
        <v>10</v>
      </c>
      <c r="D37" s="33" t="s">
        <v>25</v>
      </c>
      <c r="E37" s="34"/>
      <c r="F37" s="43" t="s">
        <v>41</v>
      </c>
      <c r="G37" s="43"/>
      <c r="H37" s="43" t="s">
        <v>29</v>
      </c>
      <c r="I37" s="43"/>
      <c r="J37" s="43" t="s">
        <v>30</v>
      </c>
      <c r="K37" s="43"/>
      <c r="L37" s="43" t="s">
        <v>31</v>
      </c>
      <c r="M37" s="43"/>
      <c r="N37" s="43" t="s">
        <v>39</v>
      </c>
      <c r="O37" s="43"/>
      <c r="P37" s="43" t="s">
        <v>40</v>
      </c>
      <c r="Q37" s="44"/>
    </row>
    <row r="38" spans="1:17" s="1" customFormat="1" ht="10.199999999999999" customHeight="1" x14ac:dyDescent="0.3">
      <c r="A38" s="31"/>
      <c r="B38" s="32"/>
      <c r="C38" s="22" t="s">
        <v>11</v>
      </c>
      <c r="D38" s="45" t="s">
        <v>14</v>
      </c>
      <c r="E38" s="46"/>
      <c r="F38" s="47" t="s">
        <v>61</v>
      </c>
      <c r="G38" s="47"/>
      <c r="H38" s="47" t="s">
        <v>32</v>
      </c>
      <c r="I38" s="47"/>
      <c r="J38" s="47" t="s">
        <v>33</v>
      </c>
      <c r="K38" s="47"/>
      <c r="L38" s="47" t="s">
        <v>34</v>
      </c>
      <c r="M38" s="47"/>
      <c r="N38" s="47" t="s">
        <v>35</v>
      </c>
      <c r="O38" s="47"/>
      <c r="P38" s="47" t="s">
        <v>36</v>
      </c>
      <c r="Q38" s="48"/>
    </row>
    <row r="39" spans="1:17" s="1" customFormat="1" ht="10.199999999999999" customHeight="1" x14ac:dyDescent="0.3">
      <c r="A39" s="31">
        <f>A35+2</f>
        <v>45070</v>
      </c>
      <c r="B39" s="32" t="s">
        <v>7</v>
      </c>
      <c r="C39" s="21" t="s">
        <v>10</v>
      </c>
      <c r="D39" s="33" t="s">
        <v>38</v>
      </c>
      <c r="E39" s="34"/>
      <c r="F39" s="43" t="s">
        <v>54</v>
      </c>
      <c r="G39" s="43"/>
      <c r="H39" s="43" t="s">
        <v>42</v>
      </c>
      <c r="I39" s="43"/>
      <c r="J39" s="43" t="s">
        <v>43</v>
      </c>
      <c r="K39" s="43"/>
      <c r="L39" s="43" t="s">
        <v>44</v>
      </c>
      <c r="M39" s="43"/>
      <c r="N39" s="43" t="s">
        <v>52</v>
      </c>
      <c r="O39" s="43"/>
      <c r="P39" s="43" t="s">
        <v>53</v>
      </c>
      <c r="Q39" s="44"/>
    </row>
    <row r="40" spans="1:17" s="1" customFormat="1" ht="10.199999999999999" customHeight="1" x14ac:dyDescent="0.3">
      <c r="A40" s="31"/>
      <c r="B40" s="32"/>
      <c r="C40" s="22" t="s">
        <v>11</v>
      </c>
      <c r="D40" s="45" t="s">
        <v>45</v>
      </c>
      <c r="E40" s="46"/>
      <c r="F40" s="47" t="s">
        <v>37</v>
      </c>
      <c r="G40" s="47"/>
      <c r="H40" s="47" t="s">
        <v>46</v>
      </c>
      <c r="I40" s="47"/>
      <c r="J40" s="47" t="s">
        <v>47</v>
      </c>
      <c r="K40" s="47"/>
      <c r="L40" s="47" t="s">
        <v>48</v>
      </c>
      <c r="M40" s="47"/>
      <c r="N40" s="47" t="s">
        <v>49</v>
      </c>
      <c r="O40" s="47"/>
      <c r="P40" s="47" t="s">
        <v>50</v>
      </c>
      <c r="Q40" s="48"/>
    </row>
    <row r="41" spans="1:17" s="1" customFormat="1" ht="10.199999999999999" customHeight="1" x14ac:dyDescent="0.3">
      <c r="A41" s="31">
        <f>A35+3</f>
        <v>45071</v>
      </c>
      <c r="B41" s="32" t="s">
        <v>8</v>
      </c>
      <c r="C41" s="21" t="s">
        <v>10</v>
      </c>
      <c r="D41" s="33" t="s">
        <v>25</v>
      </c>
      <c r="E41" s="34"/>
      <c r="F41" s="43" t="s">
        <v>64</v>
      </c>
      <c r="G41" s="43"/>
      <c r="H41" s="43" t="s">
        <v>55</v>
      </c>
      <c r="I41" s="43"/>
      <c r="J41" s="43" t="s">
        <v>56</v>
      </c>
      <c r="K41" s="43"/>
      <c r="L41" s="43" t="s">
        <v>57</v>
      </c>
      <c r="M41" s="43"/>
      <c r="N41" s="43" t="s">
        <v>62</v>
      </c>
      <c r="O41" s="43"/>
      <c r="P41" s="43" t="s">
        <v>63</v>
      </c>
      <c r="Q41" s="44"/>
    </row>
    <row r="42" spans="1:17" s="1" customFormat="1" ht="10.199999999999999" customHeight="1" x14ac:dyDescent="0.3">
      <c r="A42" s="31"/>
      <c r="B42" s="32"/>
      <c r="C42" s="22" t="s">
        <v>11</v>
      </c>
      <c r="D42" s="45" t="s">
        <v>14</v>
      </c>
      <c r="E42" s="46"/>
      <c r="F42" s="47" t="s">
        <v>51</v>
      </c>
      <c r="G42" s="47"/>
      <c r="H42" s="47" t="s">
        <v>58</v>
      </c>
      <c r="I42" s="47"/>
      <c r="J42" s="47" t="s">
        <v>20</v>
      </c>
      <c r="K42" s="47"/>
      <c r="L42" s="47" t="s">
        <v>59</v>
      </c>
      <c r="M42" s="47"/>
      <c r="N42" s="47" t="s">
        <v>60</v>
      </c>
      <c r="O42" s="47"/>
      <c r="P42" s="47" t="s">
        <v>61</v>
      </c>
      <c r="Q42" s="48"/>
    </row>
    <row r="43" spans="1:17" s="1" customFormat="1" ht="10.199999999999999" customHeight="1" x14ac:dyDescent="0.3">
      <c r="A43" s="31">
        <f>A35+4</f>
        <v>45072</v>
      </c>
      <c r="B43" s="32" t="s">
        <v>9</v>
      </c>
      <c r="C43" s="21" t="s">
        <v>10</v>
      </c>
      <c r="D43" s="33" t="s">
        <v>38</v>
      </c>
      <c r="E43" s="34"/>
      <c r="F43" s="43" t="s">
        <v>69</v>
      </c>
      <c r="G43" s="43"/>
      <c r="H43" s="43" t="s">
        <v>65</v>
      </c>
      <c r="I43" s="43"/>
      <c r="J43" s="43" t="s">
        <v>66</v>
      </c>
      <c r="K43" s="43"/>
      <c r="L43" s="43" t="s">
        <v>21</v>
      </c>
      <c r="M43" s="43"/>
      <c r="N43" s="43" t="s">
        <v>67</v>
      </c>
      <c r="O43" s="43"/>
      <c r="P43" s="43" t="s">
        <v>68</v>
      </c>
      <c r="Q43" s="44"/>
    </row>
    <row r="44" spans="1:17" s="1" customFormat="1" ht="10.199999999999999" customHeight="1" thickBot="1" x14ac:dyDescent="0.35">
      <c r="A44" s="55"/>
      <c r="B44" s="56"/>
      <c r="C44" s="23" t="s">
        <v>11</v>
      </c>
      <c r="D44" s="57" t="s">
        <v>45</v>
      </c>
      <c r="E44" s="58"/>
      <c r="F44" s="59" t="s">
        <v>32</v>
      </c>
      <c r="G44" s="59"/>
      <c r="H44" s="59" t="s">
        <v>33</v>
      </c>
      <c r="I44" s="59"/>
      <c r="J44" s="59" t="s">
        <v>34</v>
      </c>
      <c r="K44" s="59"/>
      <c r="L44" s="59" t="s">
        <v>35</v>
      </c>
      <c r="M44" s="59"/>
      <c r="N44" s="59" t="s">
        <v>36</v>
      </c>
      <c r="O44" s="59"/>
      <c r="P44" s="59" t="s">
        <v>37</v>
      </c>
      <c r="Q44" s="60"/>
    </row>
    <row r="45" spans="1:17" s="1" customFormat="1" ht="10.199999999999999" customHeight="1" x14ac:dyDescent="0.3">
      <c r="A45" s="49">
        <f>A43+3</f>
        <v>45075</v>
      </c>
      <c r="B45" s="50" t="s">
        <v>5</v>
      </c>
      <c r="C45" s="24" t="s">
        <v>10</v>
      </c>
      <c r="D45" s="51" t="s">
        <v>25</v>
      </c>
      <c r="E45" s="52"/>
      <c r="F45" s="53" t="s">
        <v>30</v>
      </c>
      <c r="G45" s="53"/>
      <c r="H45" s="53" t="s">
        <v>31</v>
      </c>
      <c r="I45" s="53"/>
      <c r="J45" s="53" t="s">
        <v>26</v>
      </c>
      <c r="K45" s="53"/>
      <c r="L45" s="53" t="s">
        <v>27</v>
      </c>
      <c r="M45" s="53"/>
      <c r="N45" s="53" t="s">
        <v>28</v>
      </c>
      <c r="O45" s="53"/>
      <c r="P45" s="53" t="s">
        <v>29</v>
      </c>
      <c r="Q45" s="54"/>
    </row>
    <row r="46" spans="1:17" s="1" customFormat="1" ht="10.199999999999999" customHeight="1" x14ac:dyDescent="0.3">
      <c r="A46" s="31"/>
      <c r="B46" s="32"/>
      <c r="C46" s="22" t="s">
        <v>11</v>
      </c>
      <c r="D46" s="45" t="s">
        <v>14</v>
      </c>
      <c r="E46" s="46"/>
      <c r="F46" s="47" t="s">
        <v>46</v>
      </c>
      <c r="G46" s="47"/>
      <c r="H46" s="47" t="s">
        <v>47</v>
      </c>
      <c r="I46" s="47"/>
      <c r="J46" s="47" t="s">
        <v>48</v>
      </c>
      <c r="K46" s="47"/>
      <c r="L46" s="47" t="s">
        <v>49</v>
      </c>
      <c r="M46" s="47"/>
      <c r="N46" s="47" t="s">
        <v>50</v>
      </c>
      <c r="O46" s="47"/>
      <c r="P46" s="47" t="s">
        <v>51</v>
      </c>
      <c r="Q46" s="48"/>
    </row>
    <row r="47" spans="1:17" s="1" customFormat="1" ht="10.199999999999999" customHeight="1" x14ac:dyDescent="0.3">
      <c r="A47" s="31">
        <f>A45+1</f>
        <v>45076</v>
      </c>
      <c r="B47" s="32" t="s">
        <v>6</v>
      </c>
      <c r="C47" s="21" t="s">
        <v>10</v>
      </c>
      <c r="D47" s="33" t="s">
        <v>38</v>
      </c>
      <c r="E47" s="34"/>
      <c r="F47" s="43" t="s">
        <v>43</v>
      </c>
      <c r="G47" s="43"/>
      <c r="H47" s="43" t="s">
        <v>44</v>
      </c>
      <c r="I47" s="43"/>
      <c r="J47" s="43" t="s">
        <v>39</v>
      </c>
      <c r="K47" s="43"/>
      <c r="L47" s="43" t="s">
        <v>40</v>
      </c>
      <c r="M47" s="43"/>
      <c r="N47" s="43" t="s">
        <v>41</v>
      </c>
      <c r="O47" s="43"/>
      <c r="P47" s="43" t="s">
        <v>42</v>
      </c>
      <c r="Q47" s="44"/>
    </row>
    <row r="48" spans="1:17" s="1" customFormat="1" ht="10.199999999999999" customHeight="1" x14ac:dyDescent="0.3">
      <c r="A48" s="31"/>
      <c r="B48" s="32"/>
      <c r="C48" s="22" t="s">
        <v>11</v>
      </c>
      <c r="D48" s="45" t="s">
        <v>45</v>
      </c>
      <c r="E48" s="46"/>
      <c r="F48" s="47" t="s">
        <v>58</v>
      </c>
      <c r="G48" s="47"/>
      <c r="H48" s="47" t="s">
        <v>20</v>
      </c>
      <c r="I48" s="47"/>
      <c r="J48" s="47" t="s">
        <v>59</v>
      </c>
      <c r="K48" s="47"/>
      <c r="L48" s="47" t="s">
        <v>60</v>
      </c>
      <c r="M48" s="47"/>
      <c r="N48" s="47" t="s">
        <v>61</v>
      </c>
      <c r="O48" s="47"/>
      <c r="P48" s="47" t="s">
        <v>32</v>
      </c>
      <c r="Q48" s="48"/>
    </row>
    <row r="49" spans="1:17" s="1" customFormat="1" ht="10.199999999999999" customHeight="1" x14ac:dyDescent="0.3">
      <c r="A49" s="31">
        <f>A45+2</f>
        <v>45077</v>
      </c>
      <c r="B49" s="32" t="s">
        <v>7</v>
      </c>
      <c r="C49" s="21" t="s">
        <v>10</v>
      </c>
      <c r="D49" s="33" t="s">
        <v>25</v>
      </c>
      <c r="E49" s="34"/>
      <c r="F49" s="43" t="s">
        <v>56</v>
      </c>
      <c r="G49" s="43"/>
      <c r="H49" s="43" t="s">
        <v>57</v>
      </c>
      <c r="I49" s="43"/>
      <c r="J49" s="43" t="s">
        <v>52</v>
      </c>
      <c r="K49" s="43"/>
      <c r="L49" s="43" t="s">
        <v>53</v>
      </c>
      <c r="M49" s="43"/>
      <c r="N49" s="43" t="s">
        <v>54</v>
      </c>
      <c r="O49" s="43"/>
      <c r="P49" s="43" t="s">
        <v>55</v>
      </c>
      <c r="Q49" s="44"/>
    </row>
    <row r="50" spans="1:17" s="1" customFormat="1" ht="10.199999999999999" customHeight="1" x14ac:dyDescent="0.3">
      <c r="A50" s="31"/>
      <c r="B50" s="32"/>
      <c r="C50" s="22" t="s">
        <v>11</v>
      </c>
      <c r="D50" s="45" t="s">
        <v>14</v>
      </c>
      <c r="E50" s="46"/>
      <c r="F50" s="47" t="s">
        <v>33</v>
      </c>
      <c r="G50" s="47"/>
      <c r="H50" s="47" t="s">
        <v>34</v>
      </c>
      <c r="I50" s="47"/>
      <c r="J50" s="47" t="s">
        <v>35</v>
      </c>
      <c r="K50" s="47"/>
      <c r="L50" s="47" t="s">
        <v>36</v>
      </c>
      <c r="M50" s="47"/>
      <c r="N50" s="47" t="s">
        <v>37</v>
      </c>
      <c r="O50" s="47"/>
      <c r="P50" s="47" t="s">
        <v>46</v>
      </c>
      <c r="Q50" s="48"/>
    </row>
    <row r="51" spans="1:17" s="1" customFormat="1" ht="6" customHeight="1" x14ac:dyDescent="0.3">
      <c r="A51" s="31">
        <f t="shared" ref="A51" si="0">A47+2</f>
        <v>45078</v>
      </c>
      <c r="B51" s="32" t="s">
        <v>8</v>
      </c>
      <c r="C51" s="21"/>
      <c r="D51" s="33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1:17" s="1" customFormat="1" ht="6" customHeight="1" x14ac:dyDescent="0.3">
      <c r="A52" s="31"/>
      <c r="B52" s="32"/>
      <c r="C52" s="22"/>
      <c r="D52" s="41"/>
      <c r="E52" s="4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3" spans="1:17" s="1" customFormat="1" ht="6" customHeight="1" x14ac:dyDescent="0.3">
      <c r="A53" s="31">
        <f t="shared" ref="A53" si="1">A49+2</f>
        <v>45079</v>
      </c>
      <c r="B53" s="32" t="s">
        <v>9</v>
      </c>
      <c r="C53" s="21"/>
      <c r="D53" s="33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4" spans="1:17" s="1" customFormat="1" ht="6" customHeight="1" thickBot="1" x14ac:dyDescent="0.35">
      <c r="A54" s="31"/>
      <c r="B54" s="32"/>
      <c r="C54" s="23"/>
      <c r="D54" s="37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</row>
    <row r="55" spans="1:17" s="1" customFormat="1" ht="8.25" customHeight="1" x14ac:dyDescent="0.3">
      <c r="A55" s="3"/>
      <c r="B55" s="4"/>
      <c r="C55" s="5"/>
      <c r="D55" s="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s="1" customFormat="1" ht="13.5" customHeight="1" x14ac:dyDescent="0.3">
      <c r="A56" s="2"/>
      <c r="B56" s="28" t="s">
        <v>12</v>
      </c>
      <c r="C56" s="28"/>
      <c r="E56" s="11"/>
      <c r="F56" s="12"/>
      <c r="G56" s="13" t="s">
        <v>70</v>
      </c>
      <c r="H56" s="12"/>
      <c r="I56" s="12"/>
      <c r="J56" s="7"/>
      <c r="K56" s="7"/>
      <c r="L56" s="7"/>
      <c r="M56" s="7"/>
      <c r="N56" s="7"/>
      <c r="O56" s="29"/>
      <c r="P56" s="29"/>
      <c r="Q56" s="7"/>
    </row>
    <row r="57" spans="1:17" s="14" customFormat="1" ht="10.5" customHeight="1" x14ac:dyDescent="0.3">
      <c r="A57" s="2"/>
      <c r="B57" s="30" t="s">
        <v>16</v>
      </c>
      <c r="C57" s="30"/>
      <c r="E57" s="15"/>
      <c r="F57" s="16"/>
      <c r="H57" s="16"/>
      <c r="I57" s="16"/>
      <c r="J57" s="8"/>
      <c r="K57" s="8"/>
      <c r="L57" s="8"/>
      <c r="M57" s="8"/>
      <c r="N57" s="8"/>
      <c r="O57" s="29" t="s">
        <v>15</v>
      </c>
      <c r="P57" s="29"/>
      <c r="Q57" s="8"/>
    </row>
    <row r="58" spans="1:17" s="14" customFormat="1" ht="10.5" customHeight="1" x14ac:dyDescent="0.3">
      <c r="A58" s="2"/>
      <c r="B58" s="30" t="s">
        <v>71</v>
      </c>
      <c r="C58" s="30"/>
      <c r="D58" s="17"/>
      <c r="E58" s="16"/>
      <c r="F58" s="16"/>
      <c r="G58" s="18" t="s">
        <v>72</v>
      </c>
      <c r="H58" s="16"/>
      <c r="I58" s="16"/>
      <c r="J58" s="8"/>
      <c r="K58" s="8"/>
      <c r="L58" s="8"/>
      <c r="M58" s="8"/>
      <c r="N58" s="8"/>
      <c r="O58" s="29" t="s">
        <v>73</v>
      </c>
      <c r="P58" s="29"/>
      <c r="Q58" s="8"/>
    </row>
    <row r="59" spans="1:17" ht="21.75" customHeight="1" x14ac:dyDescent="0.3"/>
    <row r="61" spans="1:17" ht="15" customHeight="1" x14ac:dyDescent="0.3"/>
    <row r="62" spans="1:17" ht="15" customHeight="1" x14ac:dyDescent="0.3"/>
  </sheetData>
  <mergeCells count="391">
    <mergeCell ref="A1:Q2"/>
    <mergeCell ref="A3:A4"/>
    <mergeCell ref="B3:B4"/>
    <mergeCell ref="D3:E4"/>
    <mergeCell ref="F3:G4"/>
    <mergeCell ref="H3:I4"/>
    <mergeCell ref="J3:K4"/>
    <mergeCell ref="L3:M4"/>
    <mergeCell ref="N3:O4"/>
    <mergeCell ref="P3:Q4"/>
    <mergeCell ref="A5:A6"/>
    <mergeCell ref="B5:B6"/>
    <mergeCell ref="D5:Q6"/>
    <mergeCell ref="A7:A8"/>
    <mergeCell ref="B7:B8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A9:A10"/>
    <mergeCell ref="B9:B10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A11:A12"/>
    <mergeCell ref="B11:B12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A13:A14"/>
    <mergeCell ref="B13:B14"/>
    <mergeCell ref="D13:E13"/>
    <mergeCell ref="F13:G13"/>
    <mergeCell ref="H13:I13"/>
    <mergeCell ref="J13:K13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A15:A16"/>
    <mergeCell ref="B15:B16"/>
    <mergeCell ref="D15:E15"/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J16:K16"/>
    <mergeCell ref="L16:M16"/>
    <mergeCell ref="N16:O16"/>
    <mergeCell ref="P16:Q16"/>
    <mergeCell ref="A17:A18"/>
    <mergeCell ref="B17:B18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A19:A20"/>
    <mergeCell ref="B19:B20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A21:A22"/>
    <mergeCell ref="B21:B22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A23:A24"/>
    <mergeCell ref="B23:B24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A25:A26"/>
    <mergeCell ref="B25:B26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A27:A28"/>
    <mergeCell ref="B27:B28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A29:A30"/>
    <mergeCell ref="B29:B30"/>
    <mergeCell ref="D29:E29"/>
    <mergeCell ref="F29:G29"/>
    <mergeCell ref="H29:I29"/>
    <mergeCell ref="J29:K29"/>
    <mergeCell ref="L29:M29"/>
    <mergeCell ref="N29:O29"/>
    <mergeCell ref="P29:Q29"/>
    <mergeCell ref="D30:E30"/>
    <mergeCell ref="F30:G30"/>
    <mergeCell ref="H30:I30"/>
    <mergeCell ref="J30:K30"/>
    <mergeCell ref="L30:M30"/>
    <mergeCell ref="N30:O30"/>
    <mergeCell ref="P30:Q30"/>
    <mergeCell ref="A31:A32"/>
    <mergeCell ref="B31:B32"/>
    <mergeCell ref="D31:E31"/>
    <mergeCell ref="F31:G31"/>
    <mergeCell ref="H31:I31"/>
    <mergeCell ref="J31:K31"/>
    <mergeCell ref="L31:M31"/>
    <mergeCell ref="N31:O31"/>
    <mergeCell ref="P31:Q31"/>
    <mergeCell ref="D32:E32"/>
    <mergeCell ref="F32:G32"/>
    <mergeCell ref="H32:I32"/>
    <mergeCell ref="J32:K32"/>
    <mergeCell ref="L32:M32"/>
    <mergeCell ref="N32:O32"/>
    <mergeCell ref="P32:Q32"/>
    <mergeCell ref="A33:A34"/>
    <mergeCell ref="B33:B34"/>
    <mergeCell ref="D33:Q34"/>
    <mergeCell ref="A35:A36"/>
    <mergeCell ref="B35:B36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A51:A52"/>
    <mergeCell ref="B51:B52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E55:Q55"/>
    <mergeCell ref="B56:C56"/>
    <mergeCell ref="O56:P56"/>
    <mergeCell ref="B57:C57"/>
    <mergeCell ref="O57:P57"/>
    <mergeCell ref="B58:C58"/>
    <mergeCell ref="O58:P58"/>
    <mergeCell ref="A53:A54"/>
    <mergeCell ref="B53:B54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</mergeCells>
  <pageMargins left="0.27" right="0.15748031496062992" top="0.21" bottom="0.13" header="0.19685039370078741" footer="0.13"/>
  <pageSetup paperSize="9" orientation="landscape" horizontalDpi="4294967293" verticalDpi="4294967293" r:id="rId1"/>
  <ignoredErrors>
    <ignoredError sqref="A43:A5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.4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2023-04-30T10:33:56Z</dcterms:modified>
</cp:coreProperties>
</file>